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C:\Users\user021\Downloads\"/>
    </mc:Choice>
  </mc:AlternateContent>
  <xr:revisionPtr revIDLastSave="0" documentId="13_ncr:1_{66547DB7-9E55-4E36-80F3-72E11439E794}" xr6:coauthVersionLast="47" xr6:coauthVersionMax="47" xr10:uidLastSave="{00000000-0000-0000-0000-000000000000}"/>
  <bookViews>
    <workbookView xWindow="-108" yWindow="-108" windowWidth="23256" windowHeight="12456" tabRatio="764" xr2:uid="{39FFEB30-D6D2-4185-A8B2-3CDD390EC635}"/>
  </bookViews>
  <sheets>
    <sheet name="【最初に確認】各種申し込み方法" sheetId="10" r:id="rId1"/>
    <sheet name="①参加申込書" sheetId="2" r:id="rId2"/>
    <sheet name="②ライブ配信承諾書" sheetId="13" r:id="rId3"/>
    <sheet name="③入場券・プログラム等申込書" sheetId="12" r:id="rId4"/>
    <sheet name="④参加諸経費納入通知・領収書等申請用紙" sheetId="14" r:id="rId5"/>
    <sheet name="⑤行動計画書・移動運搬計画書" sheetId="11" r:id="rId6"/>
    <sheet name="⑥ステージ配置図" sheetId="18" r:id="rId7"/>
  </sheets>
  <externalReferences>
    <externalReference r:id="rId8"/>
    <externalReference r:id="rId9"/>
  </externalReferences>
  <definedNames>
    <definedName name="_xlnm.Print_Area" localSheetId="1">①参加申込書!$A$1:$AP$50</definedName>
    <definedName name="_xlnm.Print_Area" localSheetId="2">②ライブ配信承諾書!$A$1:$AP$31</definedName>
    <definedName name="_xlnm.Print_Area" localSheetId="3">③入場券・プログラム等申込書!$A$1:$AP$46</definedName>
    <definedName name="_xlnm.Print_Area" localSheetId="4">④参加諸経費納入通知・領収書等申請用紙!$A$1:$AP$51</definedName>
    <definedName name="_xlnm.Print_Area" localSheetId="5">⑤行動計画書・移動運搬計画書!$A$1:$AP$35</definedName>
    <definedName name="_xlnm.Print_Area" localSheetId="6">⑥ステージ配置図!$A$1:$R$32</definedName>
    <definedName name="県名・地区名" localSheetId="6">#REF!,#REF!,#REF!,#REF!,#REF!,#REF!</definedName>
    <definedName name="県名・地区名">#REF!,#REF!,#REF!,#REF!,#REF!,#REF!</definedName>
    <definedName name="西関東">①参加申込書!$BD$7:$BD$10</definedName>
    <definedName name="東関東">①参加申込書!$BC$7:$BC$10</definedName>
    <definedName name="東京">①参加申込書!$BE$7:$BE$9</definedName>
    <definedName name="東京都">①参加申込書!$BE$7:$BE$9</definedName>
    <definedName name="東北">①参加申込書!$BB$7:$BB$12</definedName>
    <definedName name="北海道">①参加申込書!$BA$7:$BA$17</definedName>
    <definedName name="北海道地区名">#REF!</definedName>
    <definedName name="北陸">①参加申込書!$BF$7:$BF$9</definedName>
    <definedName name="連盟">#REF!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1" l="1"/>
  <c r="H7" i="11"/>
  <c r="H8" i="11"/>
  <c r="J9" i="11"/>
  <c r="O9" i="11"/>
  <c r="H10" i="11"/>
  <c r="K11" i="11"/>
  <c r="V11" i="11"/>
  <c r="AC12" i="11"/>
  <c r="V11" i="12"/>
  <c r="K11" i="12"/>
  <c r="O9" i="12"/>
  <c r="J9" i="12"/>
  <c r="AB12" i="12"/>
  <c r="H7" i="14" l="1"/>
  <c r="H8" i="14"/>
  <c r="AL6" i="14"/>
  <c r="X6" i="14"/>
  <c r="O6" i="14"/>
  <c r="D6" i="14"/>
  <c r="H13" i="12"/>
  <c r="H12" i="12"/>
  <c r="H8" i="12"/>
  <c r="H10" i="12"/>
  <c r="AL6" i="12"/>
  <c r="D6" i="12"/>
  <c r="H7" i="12"/>
  <c r="X6" i="12"/>
  <c r="O6" i="12"/>
  <c r="I23" i="13"/>
  <c r="I28" i="18"/>
  <c r="G28" i="18"/>
  <c r="Z16" i="14" l="1"/>
  <c r="Z15" i="14"/>
  <c r="AH15" i="14" s="1"/>
  <c r="Z14" i="14"/>
  <c r="AH14" i="14" s="1"/>
  <c r="Z13" i="14"/>
  <c r="AX13" i="14" s="1"/>
  <c r="Z18" i="12"/>
  <c r="AY18" i="12" s="1"/>
  <c r="AH18" i="12" s="1"/>
  <c r="X48" i="14"/>
  <c r="AH16" i="14"/>
  <c r="AH27" i="12"/>
  <c r="AH26" i="12"/>
  <c r="AH25" i="12"/>
  <c r="AH24" i="12"/>
  <c r="AH23" i="12"/>
  <c r="AH22" i="12"/>
  <c r="AH21" i="12"/>
  <c r="AH20" i="12"/>
  <c r="AH19" i="12"/>
  <c r="AR16" i="11"/>
  <c r="H12" i="11"/>
  <c r="W23" i="13"/>
  <c r="AI23" i="13"/>
  <c r="I24" i="13"/>
  <c r="AL6" i="11"/>
  <c r="X6" i="11"/>
  <c r="O6" i="11"/>
  <c r="D6" i="11"/>
  <c r="T28" i="12" l="1"/>
  <c r="AH13" i="14"/>
  <c r="T17" i="14"/>
</calcChain>
</file>

<file path=xl/sharedStrings.xml><?xml version="1.0" encoding="utf-8"?>
<sst xmlns="http://schemas.openxmlformats.org/spreadsheetml/2006/main" count="549" uniqueCount="357">
  <si>
    <t>出演順</t>
    <rPh sb="0" eb="3">
      <t>シュツエンジュン</t>
    </rPh>
    <phoneticPr fontId="1"/>
  </si>
  <si>
    <t>番</t>
    <rPh sb="0" eb="1">
      <t>バン</t>
    </rPh>
    <phoneticPr fontId="1"/>
  </si>
  <si>
    <r>
      <t xml:space="preserve">団　体　名
</t>
    </r>
    <r>
      <rPr>
        <sz val="9"/>
        <color theme="1"/>
        <rFont val="ＭＳ Ｐ明朝"/>
        <family val="1"/>
        <charset val="128"/>
      </rPr>
      <t>（賞状用の名称）</t>
    </r>
    <rPh sb="0" eb="1">
      <t>ダン</t>
    </rPh>
    <rPh sb="2" eb="3">
      <t>カラダ</t>
    </rPh>
    <rPh sb="4" eb="5">
      <t>ナ</t>
    </rPh>
    <rPh sb="7" eb="9">
      <t>ショウジョウ</t>
    </rPh>
    <rPh sb="9" eb="10">
      <t>ヨウ</t>
    </rPh>
    <rPh sb="11" eb="13">
      <t>メイショウ</t>
    </rPh>
    <phoneticPr fontId="1"/>
  </si>
  <si>
    <t>団体所在地</t>
    <rPh sb="0" eb="5">
      <t>ダンタイショザイチ</t>
    </rPh>
    <phoneticPr fontId="1"/>
  </si>
  <si>
    <t>〒</t>
    <phoneticPr fontId="1"/>
  </si>
  <si>
    <t>－</t>
    <phoneticPr fontId="1"/>
  </si>
  <si>
    <t>TEL:</t>
    <phoneticPr fontId="1"/>
  </si>
  <si>
    <t>FAX:</t>
    <phoneticPr fontId="1"/>
  </si>
  <si>
    <t>連絡責任者
氏　　名</t>
    <rPh sb="0" eb="5">
      <t>レンラクセキニンシャ</t>
    </rPh>
    <rPh sb="6" eb="7">
      <t>シ</t>
    </rPh>
    <rPh sb="9" eb="10">
      <t>ナ</t>
    </rPh>
    <phoneticPr fontId="1"/>
  </si>
  <si>
    <t>連絡先</t>
    <rPh sb="0" eb="3">
      <t>レンラクサキ</t>
    </rPh>
    <phoneticPr fontId="1"/>
  </si>
  <si>
    <t>メールアドレス</t>
    <phoneticPr fontId="1"/>
  </si>
  <si>
    <t>出演者数</t>
    <rPh sb="0" eb="4">
      <t>シュツエンシャスウ</t>
    </rPh>
    <phoneticPr fontId="1"/>
  </si>
  <si>
    <t>指揮者名</t>
    <rPh sb="0" eb="4">
      <t>シキシャメイ</t>
    </rPh>
    <phoneticPr fontId="1"/>
  </si>
  <si>
    <t>ピアノ</t>
    <phoneticPr fontId="1"/>
  </si>
  <si>
    <t>名</t>
    <rPh sb="0" eb="1">
      <t>メイ</t>
    </rPh>
    <phoneticPr fontId="1"/>
  </si>
  <si>
    <t>（指揮者を除く）</t>
    <rPh sb="1" eb="4">
      <t>シキシャ</t>
    </rPh>
    <rPh sb="5" eb="6">
      <t>ノゾ</t>
    </rPh>
    <phoneticPr fontId="1"/>
  </si>
  <si>
    <t>（</t>
    <phoneticPr fontId="1"/>
  </si>
  <si>
    <t>）</t>
    <phoneticPr fontId="1"/>
  </si>
  <si>
    <t>曲　　名</t>
    <rPh sb="0" eb="1">
      <t>キョク</t>
    </rPh>
    <rPh sb="3" eb="4">
      <t>ナ</t>
    </rPh>
    <phoneticPr fontId="1"/>
  </si>
  <si>
    <t>Spelling</t>
    <phoneticPr fontId="1"/>
  </si>
  <si>
    <t>作曲者</t>
    <rPh sb="0" eb="3">
      <t>サッキョクシャ</t>
    </rPh>
    <phoneticPr fontId="1"/>
  </si>
  <si>
    <t>邦文名</t>
    <rPh sb="0" eb="3">
      <t>ホウブンメイ</t>
    </rPh>
    <phoneticPr fontId="1"/>
  </si>
  <si>
    <t>（生</t>
    <rPh sb="1" eb="2">
      <t>セイ</t>
    </rPh>
    <phoneticPr fontId="1"/>
  </si>
  <si>
    <t>年）</t>
    <rPh sb="0" eb="1">
      <t>ネン</t>
    </rPh>
    <phoneticPr fontId="1"/>
  </si>
  <si>
    <t>年 ～ 没</t>
    <rPh sb="0" eb="1">
      <t>ネン</t>
    </rPh>
    <rPh sb="4" eb="5">
      <t>ボツ</t>
    </rPh>
    <phoneticPr fontId="1"/>
  </si>
  <si>
    <t>Spelling（フルネーム）</t>
    <phoneticPr fontId="1"/>
  </si>
  <si>
    <t>編曲者</t>
    <rPh sb="0" eb="3">
      <t>ヘンキョクシャ</t>
    </rPh>
    <phoneticPr fontId="1"/>
  </si>
  <si>
    <t>使用楽譜</t>
    <rPh sb="0" eb="4">
      <t>シヨウガクフ</t>
    </rPh>
    <phoneticPr fontId="1"/>
  </si>
  <si>
    <t>出版社名</t>
    <rPh sb="0" eb="4">
      <t>シュッパンシャメイ</t>
    </rPh>
    <phoneticPr fontId="1"/>
  </si>
  <si>
    <t>・</t>
    <phoneticPr fontId="1"/>
  </si>
  <si>
    <t>未出版</t>
    <rPh sb="0" eb="3">
      <t>ミシュッパン</t>
    </rPh>
    <phoneticPr fontId="1"/>
  </si>
  <si>
    <t>演奏許諾を
要しないもの</t>
    <rPh sb="0" eb="4">
      <t>エンソウキョダク</t>
    </rPh>
    <rPh sb="6" eb="7">
      <t>ヨウ</t>
    </rPh>
    <phoneticPr fontId="1"/>
  </si>
  <si>
    <t>ア</t>
    <phoneticPr fontId="1"/>
  </si>
  <si>
    <t>出版されている楽譜及び編曲楽譜で，わが国で演奏許諾を得られてるものである。</t>
    <rPh sb="0" eb="2">
      <t>シュッパン</t>
    </rPh>
    <rPh sb="7" eb="10">
      <t>ガクフオヨ</t>
    </rPh>
    <rPh sb="11" eb="15">
      <t>ヘンキョクガクフ</t>
    </rPh>
    <rPh sb="19" eb="20">
      <t>クニ</t>
    </rPh>
    <rPh sb="21" eb="25">
      <t>エンソウキョダク</t>
    </rPh>
    <rPh sb="26" eb="27">
      <t>エ</t>
    </rPh>
    <phoneticPr fontId="1"/>
  </si>
  <si>
    <t>イ</t>
    <phoneticPr fontId="1"/>
  </si>
  <si>
    <t>各国が定める作曲者の著作権保護期間（日本70年）を経過，またはすでに50年の保護期間が</t>
    <rPh sb="0" eb="2">
      <t>カッコク</t>
    </rPh>
    <rPh sb="3" eb="4">
      <t>サダ</t>
    </rPh>
    <rPh sb="6" eb="9">
      <t>サッキョクシャ</t>
    </rPh>
    <rPh sb="10" eb="13">
      <t>チョサクケン</t>
    </rPh>
    <rPh sb="13" eb="15">
      <t>ホゴ</t>
    </rPh>
    <rPh sb="15" eb="17">
      <t>キカン</t>
    </rPh>
    <rPh sb="18" eb="20">
      <t>ニホン</t>
    </rPh>
    <rPh sb="22" eb="23">
      <t>ネン</t>
    </rPh>
    <rPh sb="25" eb="27">
      <t>ケイカ</t>
    </rPh>
    <rPh sb="36" eb="37">
      <t>ネン</t>
    </rPh>
    <rPh sb="38" eb="42">
      <t>ホゴキカン</t>
    </rPh>
    <phoneticPr fontId="1"/>
  </si>
  <si>
    <t>過ぎている（2018.12.30以前）ため編曲の許諾を必要としないものである。</t>
    <rPh sb="0" eb="1">
      <t>ス</t>
    </rPh>
    <rPh sb="16" eb="18">
      <t>イゼン</t>
    </rPh>
    <rPh sb="21" eb="23">
      <t>ヘンキョク</t>
    </rPh>
    <rPh sb="24" eb="26">
      <t>キョダク</t>
    </rPh>
    <rPh sb="27" eb="29">
      <t>ヒツヨウ</t>
    </rPh>
    <phoneticPr fontId="1"/>
  </si>
  <si>
    <t>演奏許諾を
要するもの</t>
    <rPh sb="0" eb="4">
      <t>エンソウキョダク</t>
    </rPh>
    <rPh sb="6" eb="7">
      <t>ヨウ</t>
    </rPh>
    <phoneticPr fontId="1"/>
  </si>
  <si>
    <t>ウ</t>
    <phoneticPr fontId="1"/>
  </si>
  <si>
    <t>著作権の存在する曲を演奏したが，著作権者に編曲・演奏許諾を得ているものである。</t>
    <rPh sb="0" eb="3">
      <t>チョサクケン</t>
    </rPh>
    <rPh sb="4" eb="6">
      <t>ソンザイ</t>
    </rPh>
    <rPh sb="8" eb="9">
      <t>キョク</t>
    </rPh>
    <rPh sb="10" eb="12">
      <t>エンソウ</t>
    </rPh>
    <rPh sb="16" eb="20">
      <t>チョサクケンシャ</t>
    </rPh>
    <rPh sb="21" eb="23">
      <t>ヘンキョク</t>
    </rPh>
    <rPh sb="24" eb="28">
      <t>エンソウキョダク</t>
    </rPh>
    <rPh sb="29" eb="30">
      <t>エ</t>
    </rPh>
    <phoneticPr fontId="1"/>
  </si>
  <si>
    <t>エ</t>
    <phoneticPr fontId="1"/>
  </si>
  <si>
    <t>出版されているレンタル楽譜で，演奏許諾を得ているものである。</t>
    <rPh sb="0" eb="2">
      <t>シュッパン</t>
    </rPh>
    <rPh sb="11" eb="13">
      <t>ガクフ</t>
    </rPh>
    <rPh sb="15" eb="19">
      <t>エンソウキョダク</t>
    </rPh>
    <rPh sb="20" eb="21">
      <t>エ</t>
    </rPh>
    <phoneticPr fontId="1"/>
  </si>
  <si>
    <t>オ</t>
    <phoneticPr fontId="1"/>
  </si>
  <si>
    <t>自楽団のための委嘱作品あるいは編曲作品で未出版だが，演奏許諾を得ているものである。</t>
    <rPh sb="0" eb="3">
      <t>ジガクダン</t>
    </rPh>
    <rPh sb="7" eb="11">
      <t>イショクサクヒン</t>
    </rPh>
    <rPh sb="15" eb="19">
      <t>ヘンキョクサクヒン</t>
    </rPh>
    <rPh sb="20" eb="23">
      <t>ミシュッパン</t>
    </rPh>
    <rPh sb="26" eb="30">
      <t>エンソウキョダク</t>
    </rPh>
    <rPh sb="31" eb="32">
      <t>エ</t>
    </rPh>
    <phoneticPr fontId="1"/>
  </si>
  <si>
    <t>※許諾書のコピーを必ず添付してください。</t>
    <rPh sb="1" eb="4">
      <t>キョダクショ</t>
    </rPh>
    <rPh sb="9" eb="10">
      <t>カナラ</t>
    </rPh>
    <rPh sb="11" eb="13">
      <t>テンプ</t>
    </rPh>
    <phoneticPr fontId="1"/>
  </si>
  <si>
    <t>許諾先 （</t>
    <rPh sb="0" eb="3">
      <t>キョダクサキ</t>
    </rPh>
    <phoneticPr fontId="1"/>
  </si>
  <si>
    <t>会場への交通手段</t>
    <rPh sb="0" eb="2">
      <t>カイジョウ</t>
    </rPh>
    <rPh sb="4" eb="8">
      <t>コウツウシュダン</t>
    </rPh>
    <phoneticPr fontId="1"/>
  </si>
  <si>
    <t>その他</t>
    <rPh sb="2" eb="3">
      <t>タ</t>
    </rPh>
    <phoneticPr fontId="1"/>
  </si>
  <si>
    <r>
      <t xml:space="preserve">著作権に
ついて
</t>
    </r>
    <r>
      <rPr>
        <sz val="10"/>
        <color theme="1"/>
        <rFont val="ＭＳ Ｐ明朝"/>
        <family val="1"/>
        <charset val="128"/>
      </rPr>
      <t>（〇で囲む）</t>
    </r>
    <rPh sb="0" eb="3">
      <t>チョサクケン</t>
    </rPh>
    <rPh sb="12" eb="13">
      <t>カコ</t>
    </rPh>
    <phoneticPr fontId="1"/>
  </si>
  <si>
    <t>トラック</t>
    <phoneticPr fontId="1"/>
  </si>
  <si>
    <t>ｔ車＝</t>
    <rPh sb="1" eb="2">
      <t>シャ</t>
    </rPh>
    <phoneticPr fontId="1"/>
  </si>
  <si>
    <t>台）</t>
    <rPh sb="0" eb="1">
      <t>ダイ</t>
    </rPh>
    <phoneticPr fontId="1"/>
  </si>
  <si>
    <t>月</t>
    <rPh sb="0" eb="1">
      <t>ガツ</t>
    </rPh>
    <phoneticPr fontId="1"/>
  </si>
  <si>
    <t>日</t>
    <rPh sb="0" eb="1">
      <t>ニチ</t>
    </rPh>
    <phoneticPr fontId="1"/>
  </si>
  <si>
    <t>職印</t>
    <rPh sb="0" eb="2">
      <t>ショクイン</t>
    </rPh>
    <phoneticPr fontId="1"/>
  </si>
  <si>
    <t>※</t>
    <phoneticPr fontId="1"/>
  </si>
  <si>
    <t>邦文</t>
    <rPh sb="0" eb="2">
      <t>ホウブン</t>
    </rPh>
    <phoneticPr fontId="1"/>
  </si>
  <si>
    <t>演　奏　曲</t>
    <rPh sb="0" eb="1">
      <t>エン</t>
    </rPh>
    <rPh sb="2" eb="3">
      <t>ソウ</t>
    </rPh>
    <rPh sb="4" eb="5">
      <t>キョク</t>
    </rPh>
    <phoneticPr fontId="1"/>
  </si>
  <si>
    <t>団　体　名</t>
    <rPh sb="0" eb="1">
      <t>ダン</t>
    </rPh>
    <rPh sb="2" eb="3">
      <t>カラダ</t>
    </rPh>
    <rPh sb="4" eb="5">
      <t>ナ</t>
    </rPh>
    <phoneticPr fontId="1"/>
  </si>
  <si>
    <t>団体所在地</t>
    <rPh sb="0" eb="2">
      <t>ダンタイ</t>
    </rPh>
    <rPh sb="2" eb="3">
      <t>トコロ</t>
    </rPh>
    <rPh sb="3" eb="4">
      <t>ザイ</t>
    </rPh>
    <rPh sb="4" eb="5">
      <t>チ</t>
    </rPh>
    <phoneticPr fontId="1"/>
  </si>
  <si>
    <t>TEL ：</t>
    <phoneticPr fontId="1"/>
  </si>
  <si>
    <t>FAX ：</t>
    <phoneticPr fontId="1"/>
  </si>
  <si>
    <t>※市外局番も明記のこと</t>
    <rPh sb="1" eb="5">
      <t>シガイキョクバン</t>
    </rPh>
    <rPh sb="6" eb="8">
      <t>メイキ</t>
    </rPh>
    <phoneticPr fontId="1"/>
  </si>
  <si>
    <t>連絡責任者名</t>
    <rPh sb="0" eb="5">
      <t>レンラクセキニンシャ</t>
    </rPh>
    <rPh sb="5" eb="6">
      <t>メイ</t>
    </rPh>
    <phoneticPr fontId="1"/>
  </si>
  <si>
    <t>携帯TEL</t>
    <rPh sb="0" eb="2">
      <t>ケイタイ</t>
    </rPh>
    <phoneticPr fontId="1"/>
  </si>
  <si>
    <t>前日の行動　（宿泊を伴う場合）</t>
    <rPh sb="0" eb="2">
      <t>ゼンジツ</t>
    </rPh>
    <rPh sb="3" eb="5">
      <t>コウドウ</t>
    </rPh>
    <rPh sb="7" eb="9">
      <t>シュクハク</t>
    </rPh>
    <rPh sb="10" eb="11">
      <t>トモナ</t>
    </rPh>
    <rPh sb="12" eb="14">
      <t>バアイ</t>
    </rPh>
    <phoneticPr fontId="1"/>
  </si>
  <si>
    <t>（例）学校あるいは集合場所　　　　　　　　　　　　　　　○○ホール　リハーサル　　　　　　　　　　　　　　　　　　宿泊先</t>
    <rPh sb="1" eb="2">
      <t>レイ</t>
    </rPh>
    <rPh sb="3" eb="5">
      <t>ガッコウ</t>
    </rPh>
    <rPh sb="9" eb="11">
      <t>シュウゴウ</t>
    </rPh>
    <rPh sb="11" eb="13">
      <t>バショ</t>
    </rPh>
    <rPh sb="57" eb="59">
      <t>シュクハク</t>
    </rPh>
    <rPh sb="59" eb="60">
      <t>サキ</t>
    </rPh>
    <phoneticPr fontId="1"/>
  </si>
  <si>
    <t>　　　　　13：00   ・・・・・・・・・・・・・・・・・・・・・・・・・・・・・・　着 14：00　　発 16：30　・・・・・・・・・・・・・・・・・・・・・・・ 17：00</t>
    <rPh sb="44" eb="45">
      <t>チャク</t>
    </rPh>
    <rPh sb="53" eb="54">
      <t>ハツ</t>
    </rPh>
    <phoneticPr fontId="1"/>
  </si>
  <si>
    <t>TEL</t>
    <phoneticPr fontId="1"/>
  </si>
  <si>
    <t>当日の行動　（会場到着まで～帰着）</t>
    <rPh sb="0" eb="2">
      <t>トウジツ</t>
    </rPh>
    <rPh sb="3" eb="5">
      <t>コウドウ</t>
    </rPh>
    <rPh sb="7" eb="11">
      <t>カイジョウトウチャク</t>
    </rPh>
    <rPh sb="14" eb="16">
      <t>キチャク</t>
    </rPh>
    <phoneticPr fontId="1"/>
  </si>
  <si>
    <t>　　　　　7：00   ・・・・・・・・・・・・・・・・　着 8：30　　発 10：30　・・・・・・　着 11：00　　発 18：00　・・・・・・・・・・・・・・・　20：00</t>
    <rPh sb="29" eb="30">
      <t>チャク</t>
    </rPh>
    <rPh sb="37" eb="38">
      <t>ハツ</t>
    </rPh>
    <rPh sb="52" eb="53">
      <t>チャク</t>
    </rPh>
    <rPh sb="61" eb="62">
      <t>ハツ</t>
    </rPh>
    <phoneticPr fontId="1"/>
  </si>
  <si>
    <t>この行動計画書は災害発生時（緊急時）等において，主催者として各団体の行動計画を把握し，本大会の運営進行に万全を期す</t>
    <rPh sb="2" eb="7">
      <t>コウドウケイカクショ</t>
    </rPh>
    <rPh sb="8" eb="13">
      <t>サイガイハッセイジ</t>
    </rPh>
    <rPh sb="14" eb="17">
      <t>キンキュウジ</t>
    </rPh>
    <rPh sb="18" eb="19">
      <t>トウ</t>
    </rPh>
    <rPh sb="24" eb="27">
      <t>シュサイシャ</t>
    </rPh>
    <rPh sb="30" eb="33">
      <t>カクダンタイ</t>
    </rPh>
    <rPh sb="34" eb="38">
      <t>コウドウケイカク</t>
    </rPh>
    <rPh sb="39" eb="41">
      <t>ハアク</t>
    </rPh>
    <rPh sb="43" eb="46">
      <t>ホンタイカイ</t>
    </rPh>
    <rPh sb="47" eb="51">
      <t>ウンエイシンコウ</t>
    </rPh>
    <rPh sb="52" eb="54">
      <t>バンゼン</t>
    </rPh>
    <rPh sb="55" eb="56">
      <t>キ</t>
    </rPh>
    <phoneticPr fontId="1"/>
  </si>
  <si>
    <t>ための資料となりますのでご協力ください。連絡体制を整えるため，できるだけ詳しくご記入ください。</t>
    <rPh sb="3" eb="5">
      <t>シリョウ</t>
    </rPh>
    <rPh sb="13" eb="15">
      <t>キョウリョク</t>
    </rPh>
    <rPh sb="20" eb="24">
      <t>レンラクタイセイ</t>
    </rPh>
    <rPh sb="25" eb="26">
      <t>トトノ</t>
    </rPh>
    <rPh sb="36" eb="37">
      <t>クワ</t>
    </rPh>
    <rPh sb="40" eb="42">
      <t>キニュウ</t>
    </rPh>
    <phoneticPr fontId="1"/>
  </si>
  <si>
    <t>変更があった場合は，その都度ご連絡ください。</t>
    <rPh sb="0" eb="2">
      <t>ヘンコウ</t>
    </rPh>
    <rPh sb="6" eb="8">
      <t>バアイ</t>
    </rPh>
    <rPh sb="12" eb="14">
      <t>ツド</t>
    </rPh>
    <rPh sb="15" eb="17">
      <t>レンラク</t>
    </rPh>
    <phoneticPr fontId="1"/>
  </si>
  <si>
    <t>この用紙に記載された内容は，大会運営以外の目的には一切使用いたしません。</t>
    <rPh sb="2" eb="4">
      <t>ヨウシ</t>
    </rPh>
    <rPh sb="5" eb="7">
      <t>キサイ</t>
    </rPh>
    <rPh sb="10" eb="12">
      <t>ナイヨウ</t>
    </rPh>
    <rPh sb="14" eb="16">
      <t>タイカイ</t>
    </rPh>
    <rPh sb="16" eb="18">
      <t>ウンエイ</t>
    </rPh>
    <rPh sb="18" eb="20">
      <t>イガイ</t>
    </rPh>
    <rPh sb="21" eb="23">
      <t>モクテキ</t>
    </rPh>
    <rPh sb="25" eb="27">
      <t>イッサイ</t>
    </rPh>
    <rPh sb="27" eb="29">
      <t>シヨウ</t>
    </rPh>
    <phoneticPr fontId="1"/>
  </si>
  <si>
    <t>項　　目</t>
    <rPh sb="0" eb="1">
      <t>コウ</t>
    </rPh>
    <rPh sb="3" eb="4">
      <t>メ</t>
    </rPh>
    <phoneticPr fontId="1"/>
  </si>
  <si>
    <t>内　　容</t>
    <rPh sb="0" eb="1">
      <t>ナイ</t>
    </rPh>
    <rPh sb="3" eb="4">
      <t>カタチ</t>
    </rPh>
    <phoneticPr fontId="1"/>
  </si>
  <si>
    <t>単　　価</t>
    <rPh sb="0" eb="1">
      <t>タン</t>
    </rPh>
    <rPh sb="3" eb="4">
      <t>アタイ</t>
    </rPh>
    <phoneticPr fontId="1"/>
  </si>
  <si>
    <t>金　　額</t>
    <rPh sb="0" eb="1">
      <t>キン</t>
    </rPh>
    <rPh sb="3" eb="4">
      <t>ガク</t>
    </rPh>
    <phoneticPr fontId="1"/>
  </si>
  <si>
    <t>円</t>
    <rPh sb="0" eb="1">
      <t>エン</t>
    </rPh>
    <phoneticPr fontId="1"/>
  </si>
  <si>
    <t>入　場　券</t>
    <rPh sb="0" eb="1">
      <t>イ</t>
    </rPh>
    <rPh sb="2" eb="3">
      <t>バ</t>
    </rPh>
    <rPh sb="4" eb="5">
      <t>ケン</t>
    </rPh>
    <phoneticPr fontId="1"/>
  </si>
  <si>
    <t>小中高生券</t>
    <rPh sb="0" eb="5">
      <t>ショウチュウコウセイケン</t>
    </rPh>
    <phoneticPr fontId="1"/>
  </si>
  <si>
    <t>枚</t>
    <rPh sb="0" eb="1">
      <t>マイ</t>
    </rPh>
    <phoneticPr fontId="1"/>
  </si>
  <si>
    <t>一　般　券</t>
    <rPh sb="0" eb="1">
      <t>イチ</t>
    </rPh>
    <rPh sb="2" eb="3">
      <t>ハン</t>
    </rPh>
    <rPh sb="4" eb="5">
      <t>ケン</t>
    </rPh>
    <phoneticPr fontId="1"/>
  </si>
  <si>
    <t>プ　　ロ　　グ　　ラ　　ム</t>
    <phoneticPr fontId="1"/>
  </si>
  <si>
    <t>５００円</t>
    <rPh sb="3" eb="4">
      <t>エン</t>
    </rPh>
    <phoneticPr fontId="1"/>
  </si>
  <si>
    <t>部</t>
    <rPh sb="0" eb="1">
      <t>ブ</t>
    </rPh>
    <phoneticPr fontId="1"/>
  </si>
  <si>
    <t>合　　　　　　　　　　　　計</t>
    <rPh sb="0" eb="1">
      <t>ゴウ</t>
    </rPh>
    <rPh sb="13" eb="14">
      <t>ケイ</t>
    </rPh>
    <phoneticPr fontId="1"/>
  </si>
  <si>
    <t>必ずコピーを保存し，当日ご持参ください。</t>
    <rPh sb="0" eb="1">
      <t>カナラ</t>
    </rPh>
    <rPh sb="6" eb="8">
      <t>ホゾン</t>
    </rPh>
    <rPh sb="10" eb="12">
      <t>トウジツ</t>
    </rPh>
    <rPh sb="13" eb="15">
      <t>ジサン</t>
    </rPh>
    <phoneticPr fontId="1"/>
  </si>
  <si>
    <t>この用紙に記入した内容は，大会運営以外の目的には使用しません。</t>
    <rPh sb="2" eb="4">
      <t>ヨウシ</t>
    </rPh>
    <rPh sb="5" eb="7">
      <t>キニュウ</t>
    </rPh>
    <rPh sb="9" eb="11">
      <t>ナイヨウ</t>
    </rPh>
    <rPh sb="13" eb="15">
      <t>タイカイ</t>
    </rPh>
    <rPh sb="15" eb="17">
      <t>ウンエイ</t>
    </rPh>
    <rPh sb="17" eb="19">
      <t>イガイ</t>
    </rPh>
    <rPh sb="20" eb="22">
      <t>モクテキ</t>
    </rPh>
    <rPh sb="24" eb="26">
      <t>シヨウ</t>
    </rPh>
    <phoneticPr fontId="1"/>
  </si>
  <si>
    <t>年</t>
    <rPh sb="0" eb="1">
      <t>ネン</t>
    </rPh>
    <phoneticPr fontId="1"/>
  </si>
  <si>
    <t>上記のとおり，申し込みます。</t>
    <rPh sb="0" eb="2">
      <t>ジョウキ</t>
    </rPh>
    <rPh sb="7" eb="8">
      <t>モウ</t>
    </rPh>
    <rPh sb="9" eb="10">
      <t>コ</t>
    </rPh>
    <phoneticPr fontId="1"/>
  </si>
  <si>
    <t>申込責任者氏名</t>
    <rPh sb="0" eb="1">
      <t>モウ</t>
    </rPh>
    <rPh sb="1" eb="2">
      <t>コ</t>
    </rPh>
    <rPh sb="2" eb="7">
      <t>セキニンシャシメイ</t>
    </rPh>
    <phoneticPr fontId="1"/>
  </si>
  <si>
    <t>印</t>
    <rPh sb="0" eb="1">
      <t>イン</t>
    </rPh>
    <phoneticPr fontId="1"/>
  </si>
  <si>
    <t>連盟</t>
    <rPh sb="0" eb="2">
      <t>レンメイ</t>
    </rPh>
    <phoneticPr fontId="1"/>
  </si>
  <si>
    <t>代表</t>
    <rPh sb="0" eb="2">
      <t>ダイヒョウ</t>
    </rPh>
    <phoneticPr fontId="1"/>
  </si>
  <si>
    <t>部門</t>
    <rPh sb="0" eb="2">
      <t>ブモン</t>
    </rPh>
    <phoneticPr fontId="1"/>
  </si>
  <si>
    <t>北海道</t>
    <rPh sb="0" eb="3">
      <t>ホッカイドウ</t>
    </rPh>
    <phoneticPr fontId="1"/>
  </si>
  <si>
    <t>東北</t>
    <rPh sb="0" eb="2">
      <t>トウホク</t>
    </rPh>
    <phoneticPr fontId="1"/>
  </si>
  <si>
    <t>東関東</t>
    <rPh sb="0" eb="3">
      <t>ヒガシカントウ</t>
    </rPh>
    <phoneticPr fontId="1"/>
  </si>
  <si>
    <t>西関東</t>
    <rPh sb="0" eb="3">
      <t>ニシカントウ</t>
    </rPh>
    <phoneticPr fontId="1"/>
  </si>
  <si>
    <t>北陸</t>
    <rPh sb="0" eb="2">
      <t>ホクリク</t>
    </rPh>
    <phoneticPr fontId="1"/>
  </si>
  <si>
    <t>栃木県</t>
    <rPh sb="0" eb="3">
      <t>トチギケン</t>
    </rPh>
    <phoneticPr fontId="1"/>
  </si>
  <si>
    <t>茨城県</t>
    <rPh sb="0" eb="3">
      <t>イバラキケン</t>
    </rPh>
    <phoneticPr fontId="1"/>
  </si>
  <si>
    <t>千葉県</t>
    <rPh sb="0" eb="3">
      <t>チバケン</t>
    </rPh>
    <phoneticPr fontId="1"/>
  </si>
  <si>
    <t>神奈川県</t>
    <rPh sb="0" eb="4">
      <t>カナガワケン</t>
    </rPh>
    <phoneticPr fontId="1"/>
  </si>
  <si>
    <t>函館地区</t>
    <rPh sb="0" eb="4">
      <t>ハコダテチク</t>
    </rPh>
    <phoneticPr fontId="1"/>
  </si>
  <si>
    <t>日胆地区</t>
    <rPh sb="0" eb="4">
      <t>ニッタンチク</t>
    </rPh>
    <phoneticPr fontId="1"/>
  </si>
  <si>
    <t>札幌地区</t>
    <rPh sb="0" eb="4">
      <t>サッポロチク</t>
    </rPh>
    <phoneticPr fontId="1"/>
  </si>
  <si>
    <t>空知地区</t>
    <rPh sb="0" eb="4">
      <t>ソラチチク</t>
    </rPh>
    <phoneticPr fontId="1"/>
  </si>
  <si>
    <t>旭川地区</t>
    <rPh sb="0" eb="4">
      <t>アサヒカワチク</t>
    </rPh>
    <phoneticPr fontId="1"/>
  </si>
  <si>
    <t>北見地区</t>
    <rPh sb="0" eb="4">
      <t>キタミチク</t>
    </rPh>
    <phoneticPr fontId="1"/>
  </si>
  <si>
    <t>宮城県</t>
    <rPh sb="0" eb="3">
      <t>ミヤギケン</t>
    </rPh>
    <phoneticPr fontId="1"/>
  </si>
  <si>
    <t>岩手県</t>
    <rPh sb="0" eb="3">
      <t>イワテケン</t>
    </rPh>
    <phoneticPr fontId="1"/>
  </si>
  <si>
    <t>青森県</t>
    <rPh sb="0" eb="3">
      <t>アオモリケン</t>
    </rPh>
    <phoneticPr fontId="1"/>
  </si>
  <si>
    <t>秋田県</t>
    <rPh sb="0" eb="2">
      <t>アキタ</t>
    </rPh>
    <rPh sb="2" eb="3">
      <t>ケン</t>
    </rPh>
    <phoneticPr fontId="1"/>
  </si>
  <si>
    <t>名寄地区</t>
    <rPh sb="0" eb="2">
      <t>ナヨロ</t>
    </rPh>
    <rPh sb="2" eb="4">
      <t>チク</t>
    </rPh>
    <phoneticPr fontId="1"/>
  </si>
  <si>
    <t>帯広地区</t>
    <rPh sb="0" eb="4">
      <t>オビヒロチク</t>
    </rPh>
    <phoneticPr fontId="1"/>
  </si>
  <si>
    <t>留萌地区</t>
    <rPh sb="0" eb="4">
      <t>ルモイチク</t>
    </rPh>
    <phoneticPr fontId="1"/>
  </si>
  <si>
    <t>稚内地区</t>
    <rPh sb="0" eb="2">
      <t>ワッカナイ</t>
    </rPh>
    <rPh sb="2" eb="4">
      <t>チク</t>
    </rPh>
    <phoneticPr fontId="1"/>
  </si>
  <si>
    <t>山形県</t>
    <rPh sb="0" eb="3">
      <t>ヤマガタケン</t>
    </rPh>
    <phoneticPr fontId="1"/>
  </si>
  <si>
    <t>福島県</t>
    <rPh sb="0" eb="3">
      <t>フクシマケン</t>
    </rPh>
    <phoneticPr fontId="1"/>
  </si>
  <si>
    <t>新潟県</t>
    <rPh sb="0" eb="3">
      <t>ニイガタケン</t>
    </rPh>
    <phoneticPr fontId="1"/>
  </si>
  <si>
    <t>群馬県</t>
    <rPh sb="0" eb="3">
      <t>グンマケン</t>
    </rPh>
    <phoneticPr fontId="1"/>
  </si>
  <si>
    <t>山梨県</t>
    <rPh sb="0" eb="3">
      <t>ヤマナシケン</t>
    </rPh>
    <phoneticPr fontId="1"/>
  </si>
  <si>
    <t>埼玉県</t>
    <rPh sb="0" eb="3">
      <t>サイタマケン</t>
    </rPh>
    <phoneticPr fontId="1"/>
  </si>
  <si>
    <t>東京都</t>
    <rPh sb="0" eb="3">
      <t>トウキョウト</t>
    </rPh>
    <phoneticPr fontId="1"/>
  </si>
  <si>
    <t>福井県</t>
    <rPh sb="0" eb="3">
      <t>フクイケン</t>
    </rPh>
    <phoneticPr fontId="1"/>
  </si>
  <si>
    <t>石川県</t>
    <rPh sb="0" eb="3">
      <t>イシカワケン</t>
    </rPh>
    <phoneticPr fontId="1"/>
  </si>
  <si>
    <t>富山県</t>
    <rPh sb="0" eb="3">
      <t>トヤマケン</t>
    </rPh>
    <phoneticPr fontId="1"/>
  </si>
  <si>
    <t>２０，０００円</t>
    <rPh sb="6" eb="7">
      <t>エン</t>
    </rPh>
    <phoneticPr fontId="1"/>
  </si>
  <si>
    <t>５，０００円</t>
    <rPh sb="5" eb="6">
      <t>エン</t>
    </rPh>
    <phoneticPr fontId="1"/>
  </si>
  <si>
    <t>ピアノ使用料</t>
    <rPh sb="3" eb="6">
      <t>シヨウリョウ</t>
    </rPh>
    <phoneticPr fontId="1"/>
  </si>
  <si>
    <t>参加諸費用</t>
    <rPh sb="0" eb="2">
      <t>サンカ</t>
    </rPh>
    <rPh sb="2" eb="5">
      <t>ショヒヨウ</t>
    </rPh>
    <phoneticPr fontId="1"/>
  </si>
  <si>
    <t>高等学校
部門</t>
    <rPh sb="0" eb="4">
      <t>コウトウガッコウ</t>
    </rPh>
    <rPh sb="5" eb="7">
      <t>ブモン</t>
    </rPh>
    <phoneticPr fontId="1"/>
  </si>
  <si>
    <t>小学生
部門</t>
    <rPh sb="0" eb="3">
      <t>ショウガクセイ</t>
    </rPh>
    <rPh sb="4" eb="6">
      <t>ブモン</t>
    </rPh>
    <phoneticPr fontId="1"/>
  </si>
  <si>
    <t>中学生部門
前半</t>
    <rPh sb="0" eb="3">
      <t>チュウガクセイ</t>
    </rPh>
    <rPh sb="3" eb="5">
      <t>ブモン</t>
    </rPh>
    <rPh sb="6" eb="8">
      <t>ゼンハン</t>
    </rPh>
    <phoneticPr fontId="1"/>
  </si>
  <si>
    <t>中学生部門
後半</t>
    <rPh sb="0" eb="3">
      <t>チュウガクセイ</t>
    </rPh>
    <rPh sb="3" eb="5">
      <t>ブモン</t>
    </rPh>
    <rPh sb="6" eb="8">
      <t>コウハン</t>
    </rPh>
    <phoneticPr fontId="1"/>
  </si>
  <si>
    <t>１，３００円</t>
    <rPh sb="5" eb="6">
      <t>エン</t>
    </rPh>
    <phoneticPr fontId="1"/>
  </si>
  <si>
    <t>２，５００円</t>
    <rPh sb="5" eb="6">
      <t>エン</t>
    </rPh>
    <phoneticPr fontId="1"/>
  </si>
  <si>
    <t>参 加 費</t>
    <rPh sb="0" eb="1">
      <t>サン</t>
    </rPh>
    <rPh sb="2" eb="3">
      <t>カ</t>
    </rPh>
    <rPh sb="4" eb="5">
      <t>ヒ</t>
    </rPh>
    <phoneticPr fontId="1"/>
  </si>
  <si>
    <t>令和</t>
    <rPh sb="0" eb="2">
      <t>レイワ</t>
    </rPh>
    <phoneticPr fontId="1"/>
  </si>
  <si>
    <t>ライブ配信承諾書</t>
    <rPh sb="3" eb="5">
      <t>ハイシン</t>
    </rPh>
    <rPh sb="5" eb="8">
      <t>ショウダクショ</t>
    </rPh>
    <phoneticPr fontId="1"/>
  </si>
  <si>
    <t>団体名</t>
    <rPh sb="0" eb="3">
      <t>ダンタイメイ</t>
    </rPh>
    <phoneticPr fontId="1"/>
  </si>
  <si>
    <t>代表者職氏名
（所属団体長）</t>
    <rPh sb="0" eb="3">
      <t>ダイヒョウシャ</t>
    </rPh>
    <rPh sb="3" eb="6">
      <t>ショクシメイ</t>
    </rPh>
    <rPh sb="8" eb="10">
      <t>ショゾク</t>
    </rPh>
    <rPh sb="10" eb="13">
      <t>ダンタイチョウ</t>
    </rPh>
    <phoneticPr fontId="1"/>
  </si>
  <si>
    <t>※　□に○印を入れてください</t>
    <rPh sb="5" eb="6">
      <t>シルシ</t>
    </rPh>
    <rPh sb="7" eb="8">
      <t>イ</t>
    </rPh>
    <phoneticPr fontId="1"/>
  </si>
  <si>
    <t>本承諾書の提出について</t>
    <rPh sb="0" eb="4">
      <t>ホンショウダクショ</t>
    </rPh>
    <rPh sb="5" eb="7">
      <t>テイシュツ</t>
    </rPh>
    <phoneticPr fontId="1"/>
  </si>
  <si>
    <t>勤務先TEL</t>
    <rPh sb="0" eb="3">
      <t>キンムサキ</t>
    </rPh>
    <phoneticPr fontId="1"/>
  </si>
  <si>
    <t>携帯TEL</t>
    <rPh sb="0" eb="2">
      <t>ケイタイ</t>
    </rPh>
    <phoneticPr fontId="1"/>
  </si>
  <si>
    <r>
      <t xml:space="preserve">宿泊先ホテル名
</t>
    </r>
    <r>
      <rPr>
        <sz val="10"/>
        <color theme="1"/>
        <rFont val="ＭＳ Ｐ明朝"/>
        <family val="1"/>
        <charset val="128"/>
      </rPr>
      <t>※後泊する場合</t>
    </r>
    <rPh sb="0" eb="3">
      <t>シュクハクサキ</t>
    </rPh>
    <rPh sb="6" eb="7">
      <t>メイ</t>
    </rPh>
    <rPh sb="9" eb="11">
      <t>アトハク</t>
    </rPh>
    <rPh sb="13" eb="15">
      <t>バアイ</t>
    </rPh>
    <phoneticPr fontId="1"/>
  </si>
  <si>
    <t>担当旅行会社名</t>
    <rPh sb="0" eb="2">
      <t>タントウ</t>
    </rPh>
    <rPh sb="2" eb="7">
      <t>リョコウカイシャメイ</t>
    </rPh>
    <phoneticPr fontId="1"/>
  </si>
  <si>
    <t>バス会社名</t>
    <rPh sb="2" eb="5">
      <t>カイシャメイ</t>
    </rPh>
    <phoneticPr fontId="1"/>
  </si>
  <si>
    <t>※必ず記入すること</t>
    <rPh sb="1" eb="2">
      <t>カナラ</t>
    </rPh>
    <rPh sb="3" eb="5">
      <t>キニュウ</t>
    </rPh>
    <phoneticPr fontId="1"/>
  </si>
  <si>
    <t>納　入　費　用</t>
    <rPh sb="0" eb="1">
      <t>オサメ</t>
    </rPh>
    <rPh sb="2" eb="3">
      <t>イ</t>
    </rPh>
    <rPh sb="4" eb="5">
      <t>ヒ</t>
    </rPh>
    <rPh sb="6" eb="7">
      <t>ヨウ</t>
    </rPh>
    <phoneticPr fontId="1"/>
  </si>
  <si>
    <t>入場券</t>
    <rPh sb="0" eb="3">
      <t>ニュウジョウケン</t>
    </rPh>
    <phoneticPr fontId="1"/>
  </si>
  <si>
    <t>出演日・部門</t>
    <rPh sb="0" eb="3">
      <t>シュツエンビ</t>
    </rPh>
    <rPh sb="4" eb="6">
      <t>ブモン</t>
    </rPh>
    <phoneticPr fontId="1"/>
  </si>
  <si>
    <t>領収書①</t>
    <rPh sb="0" eb="3">
      <t>リョウシュウショ</t>
    </rPh>
    <phoneticPr fontId="1"/>
  </si>
  <si>
    <t>領収書②</t>
    <rPh sb="0" eb="3">
      <t>リョウシュウショ</t>
    </rPh>
    <phoneticPr fontId="1"/>
  </si>
  <si>
    <t>領収書③</t>
    <rPh sb="0" eb="3">
      <t>リョウシュウショ</t>
    </rPh>
    <phoneticPr fontId="1"/>
  </si>
  <si>
    <t>領収書④</t>
    <rPh sb="0" eb="3">
      <t>リョウシュウショ</t>
    </rPh>
    <phoneticPr fontId="1"/>
  </si>
  <si>
    <t>宛先</t>
    <rPh sb="0" eb="2">
      <t>アテサキ</t>
    </rPh>
    <phoneticPr fontId="1"/>
  </si>
  <si>
    <t>金額</t>
    <rPh sb="0" eb="2">
      <t>キンガク</t>
    </rPh>
    <phoneticPr fontId="1"/>
  </si>
  <si>
    <t>項目</t>
    <rPh sb="0" eb="2">
      <t>コウモク</t>
    </rPh>
    <phoneticPr fontId="1"/>
  </si>
  <si>
    <t>領収書について（別の形式を希望する団体のみ記入）</t>
    <rPh sb="0" eb="3">
      <t>リョウシュウショ</t>
    </rPh>
    <rPh sb="8" eb="9">
      <t>ベツ</t>
    </rPh>
    <rPh sb="10" eb="12">
      <t>ケイシキ</t>
    </rPh>
    <rPh sb="13" eb="15">
      <t>キボウ</t>
    </rPh>
    <rPh sb="17" eb="19">
      <t>ダンタイ</t>
    </rPh>
    <rPh sb="21" eb="23">
      <t>キニュウ</t>
    </rPh>
    <phoneticPr fontId="1"/>
  </si>
  <si>
    <t>公費での支払いについて（市町村公費での支払いがある団体のみ記入）</t>
    <rPh sb="0" eb="2">
      <t>コウヒ</t>
    </rPh>
    <rPh sb="4" eb="6">
      <t>シハラ</t>
    </rPh>
    <rPh sb="12" eb="15">
      <t>シチョウソン</t>
    </rPh>
    <rPh sb="15" eb="17">
      <t>コウヒ</t>
    </rPh>
    <rPh sb="19" eb="21">
      <t>シハラ</t>
    </rPh>
    <rPh sb="25" eb="27">
      <t>ダンタイ</t>
    </rPh>
    <rPh sb="29" eb="31">
      <t>キニュウ</t>
    </rPh>
    <phoneticPr fontId="1"/>
  </si>
  <si>
    <t>支払期日</t>
    <rPh sb="0" eb="2">
      <t>シハラ</t>
    </rPh>
    <rPh sb="2" eb="4">
      <t>キジツ</t>
    </rPh>
    <phoneticPr fontId="1"/>
  </si>
  <si>
    <t>項目・金額</t>
    <rPh sb="0" eb="2">
      <t>コウモク</t>
    </rPh>
    <rPh sb="3" eb="5">
      <t>キンガク</t>
    </rPh>
    <phoneticPr fontId="1"/>
  </si>
  <si>
    <t>支払者等</t>
    <rPh sb="0" eb="3">
      <t>シハライシャ</t>
    </rPh>
    <rPh sb="3" eb="4">
      <t>トウ</t>
    </rPh>
    <phoneticPr fontId="1"/>
  </si>
  <si>
    <t>支払者等
所在地</t>
    <rPh sb="0" eb="3">
      <t>シハライシャ</t>
    </rPh>
    <rPh sb="3" eb="4">
      <t>トウ</t>
    </rPh>
    <rPh sb="5" eb="8">
      <t>ショザイチ</t>
    </rPh>
    <phoneticPr fontId="1"/>
  </si>
  <si>
    <t>以上のとおり納入いたしましたので通知します。</t>
    <rPh sb="0" eb="2">
      <t>イジョウ</t>
    </rPh>
    <rPh sb="6" eb="8">
      <t>ノウニュウ</t>
    </rPh>
    <rPh sb="16" eb="18">
      <t>ツウチ</t>
    </rPh>
    <phoneticPr fontId="1"/>
  </si>
  <si>
    <t>出納責任者
職・氏名</t>
    <rPh sb="0" eb="5">
      <t>スイトウセキニンシャ</t>
    </rPh>
    <rPh sb="6" eb="7">
      <t>ショク</t>
    </rPh>
    <rPh sb="8" eb="10">
      <t>シメイ</t>
    </rPh>
    <phoneticPr fontId="1"/>
  </si>
  <si>
    <t>連　盟</t>
    <rPh sb="0" eb="1">
      <t>レン</t>
    </rPh>
    <rPh sb="2" eb="3">
      <t>メイ</t>
    </rPh>
    <phoneticPr fontId="1"/>
  </si>
  <si>
    <t>部　門</t>
    <rPh sb="0" eb="1">
      <t>ブ</t>
    </rPh>
    <rPh sb="2" eb="3">
      <t>モン</t>
    </rPh>
    <phoneticPr fontId="1"/>
  </si>
  <si>
    <t>※選択してください</t>
    <rPh sb="1" eb="3">
      <t>センタク</t>
    </rPh>
    <phoneticPr fontId="1"/>
  </si>
  <si>
    <t>（その場合は削減分について返金いたします。精算は大会当日受付にて行います）</t>
    <phoneticPr fontId="1"/>
  </si>
  <si>
    <t>各 種 申 し 込 み 方 法</t>
    <rPh sb="0" eb="1">
      <t>カク</t>
    </rPh>
    <rPh sb="2" eb="3">
      <t>シュ</t>
    </rPh>
    <rPh sb="4" eb="5">
      <t>モウ</t>
    </rPh>
    <rPh sb="8" eb="9">
      <t>コ</t>
    </rPh>
    <rPh sb="12" eb="13">
      <t>カタ</t>
    </rPh>
    <rPh sb="14" eb="15">
      <t>ホウ</t>
    </rPh>
    <phoneticPr fontId="1"/>
  </si>
  <si>
    <t>内容</t>
    <rPh sb="0" eb="2">
      <t>ナイヨウ</t>
    </rPh>
    <phoneticPr fontId="1"/>
  </si>
  <si>
    <t>部数・金額</t>
    <rPh sb="0" eb="2">
      <t>ブスウ</t>
    </rPh>
    <rPh sb="3" eb="5">
      <t>キンガク</t>
    </rPh>
    <phoneticPr fontId="1"/>
  </si>
  <si>
    <t>提出先</t>
    <rPh sb="0" eb="3">
      <t>テイシュツサキ</t>
    </rPh>
    <phoneticPr fontId="1"/>
  </si>
  <si>
    <t>送付方法</t>
    <rPh sb="0" eb="4">
      <t>ソウフホウホウ</t>
    </rPh>
    <phoneticPr fontId="1"/>
  </si>
  <si>
    <t>締切</t>
    <rPh sb="0" eb="2">
      <t>シメキリ</t>
    </rPh>
    <phoneticPr fontId="1"/>
  </si>
  <si>
    <t>郵送</t>
    <rPh sb="0" eb="2">
      <t>ユウソウ</t>
    </rPh>
    <phoneticPr fontId="1"/>
  </si>
  <si>
    <t>1部（原本）</t>
    <rPh sb="1" eb="2">
      <t>ブ</t>
    </rPh>
    <rPh sb="3" eb="5">
      <t>ゲンポン</t>
    </rPh>
    <phoneticPr fontId="1"/>
  </si>
  <si>
    <t>1部（A4コピー）</t>
    <rPh sb="1" eb="2">
      <t>ブ</t>
    </rPh>
    <phoneticPr fontId="1"/>
  </si>
  <si>
    <t>参加費</t>
    <rPh sb="0" eb="3">
      <t>サンカヒ</t>
    </rPh>
    <phoneticPr fontId="1"/>
  </si>
  <si>
    <t>ピアノ使用料（使用団体のみ）</t>
    <rPh sb="3" eb="6">
      <t>シヨウリョウ</t>
    </rPh>
    <rPh sb="7" eb="11">
      <t>シヨウダンタイ</t>
    </rPh>
    <phoneticPr fontId="1"/>
  </si>
  <si>
    <t>入場券</t>
    <rPh sb="0" eb="3">
      <t>ニュウジョウケン</t>
    </rPh>
    <phoneticPr fontId="1"/>
  </si>
  <si>
    <t>小中高生券</t>
    <rPh sb="0" eb="5">
      <t>ショウチュウコウセイケン</t>
    </rPh>
    <phoneticPr fontId="1"/>
  </si>
  <si>
    <t>一般券</t>
    <rPh sb="0" eb="3">
      <t>イッパンケン</t>
    </rPh>
    <phoneticPr fontId="1"/>
  </si>
  <si>
    <t>各部門</t>
    <rPh sb="0" eb="3">
      <t>カクブモン</t>
    </rPh>
    <phoneticPr fontId="1"/>
  </si>
  <si>
    <t>プログラム料金</t>
    <rPh sb="5" eb="7">
      <t>リョウキン</t>
    </rPh>
    <phoneticPr fontId="1"/>
  </si>
  <si>
    <t>１，３００円／枚</t>
    <rPh sb="5" eb="6">
      <t>エン</t>
    </rPh>
    <rPh sb="7" eb="8">
      <t>マイ</t>
    </rPh>
    <phoneticPr fontId="1"/>
  </si>
  <si>
    <t>２，５００円／枚</t>
    <rPh sb="5" eb="6">
      <t>エン</t>
    </rPh>
    <rPh sb="7" eb="8">
      <t>マイ</t>
    </rPh>
    <phoneticPr fontId="1"/>
  </si>
  <si>
    <t>５００円／部</t>
    <rPh sb="3" eb="4">
      <t>エン</t>
    </rPh>
    <rPh sb="5" eb="6">
      <t>ブ</t>
    </rPh>
    <phoneticPr fontId="1"/>
  </si>
  <si>
    <t>５，０００円</t>
    <rPh sb="5" eb="6">
      <t>エン</t>
    </rPh>
    <phoneticPr fontId="1"/>
  </si>
  <si>
    <t>２０，０００円</t>
    <rPh sb="6" eb="7">
      <t>エン</t>
    </rPh>
    <phoneticPr fontId="1"/>
  </si>
  <si>
    <t>１部（原本）</t>
    <rPh sb="1" eb="2">
      <t>ブ</t>
    </rPh>
    <rPh sb="3" eb="5">
      <t>ゲンポン</t>
    </rPh>
    <phoneticPr fontId="1"/>
  </si>
  <si>
    <t>１部</t>
    <rPh sb="1" eb="2">
      <t>ブ</t>
    </rPh>
    <phoneticPr fontId="1"/>
  </si>
  <si>
    <t>①参加申込書</t>
    <rPh sb="1" eb="6">
      <t>サンカモウシコミショ</t>
    </rPh>
    <phoneticPr fontId="1"/>
  </si>
  <si>
    <t>②有料ライブ配信承諾書</t>
    <rPh sb="1" eb="3">
      <t>ユウリョウ</t>
    </rPh>
    <rPh sb="6" eb="8">
      <t>ハイシン</t>
    </rPh>
    <rPh sb="8" eb="11">
      <t>ショウダクショ</t>
    </rPh>
    <phoneticPr fontId="1"/>
  </si>
  <si>
    <t>③入場券・プログラム等申込書</t>
    <rPh sb="1" eb="4">
      <t>ニュウジョウケン</t>
    </rPh>
    <rPh sb="10" eb="11">
      <t>トウ</t>
    </rPh>
    <rPh sb="11" eb="14">
      <t>モウシコミショ</t>
    </rPh>
    <phoneticPr fontId="1"/>
  </si>
  <si>
    <t>④参加諸経費納入通知・領収書等申請用紙</t>
    <phoneticPr fontId="1"/>
  </si>
  <si>
    <t>⑤行動計画書・移動運搬計画書</t>
    <phoneticPr fontId="1"/>
  </si>
  <si>
    <t>⑥ステージ配置図</t>
    <rPh sb="5" eb="8">
      <t>ハイチズ</t>
    </rPh>
    <phoneticPr fontId="1"/>
  </si>
  <si>
    <r>
      <t xml:space="preserve">演奏曲スコア表紙コピー
</t>
    </r>
    <r>
      <rPr>
        <sz val="10"/>
        <color theme="1"/>
        <rFont val="ＭＳ Ｐゴシック"/>
        <family val="3"/>
        <charset val="128"/>
      </rPr>
      <t>（曲名・作曲者・編曲者が分かるページのコピー）</t>
    </r>
    <rPh sb="0" eb="3">
      <t>エンソウキョク</t>
    </rPh>
    <rPh sb="6" eb="8">
      <t>ヒョウシ</t>
    </rPh>
    <rPh sb="13" eb="15">
      <t>キョクメイ</t>
    </rPh>
    <rPh sb="16" eb="19">
      <t>サッキョクシャ</t>
    </rPh>
    <rPh sb="20" eb="23">
      <t>ヘンキョクシャ</t>
    </rPh>
    <rPh sb="24" eb="25">
      <t>ワ</t>
    </rPh>
    <phoneticPr fontId="1"/>
  </si>
  <si>
    <t>※</t>
    <phoneticPr fontId="1"/>
  </si>
  <si>
    <t>郵送は必ず「レターパックプラス」を使用してください。</t>
    <rPh sb="0" eb="2">
      <t>ユウソウ</t>
    </rPh>
    <rPh sb="3" eb="4">
      <t>カナラ</t>
    </rPh>
    <rPh sb="17" eb="19">
      <t>シヨウ</t>
    </rPh>
    <phoneticPr fontId="1"/>
  </si>
  <si>
    <t>「②有料ライブ配信承諾書」（学校長・所属長印押印）を参加申込書と一緒に郵送してください。</t>
    <rPh sb="2" eb="4">
      <t>ユウリョウ</t>
    </rPh>
    <rPh sb="7" eb="9">
      <t>ハイシン</t>
    </rPh>
    <rPh sb="9" eb="12">
      <t>ショウダクショ</t>
    </rPh>
    <rPh sb="14" eb="17">
      <t>ガッコウチョウ</t>
    </rPh>
    <rPh sb="18" eb="20">
      <t>ショゾク</t>
    </rPh>
    <rPh sb="20" eb="21">
      <t>チョウ</t>
    </rPh>
    <rPh sb="21" eb="22">
      <t>イン</t>
    </rPh>
    <rPh sb="22" eb="24">
      <t>オウイン</t>
    </rPh>
    <rPh sb="26" eb="31">
      <t>サンカモウシコミショ</t>
    </rPh>
    <rPh sb="32" eb="34">
      <t>イッショ</t>
    </rPh>
    <rPh sb="35" eb="37">
      <t>ユウソウ</t>
    </rPh>
    <phoneticPr fontId="1"/>
  </si>
  <si>
    <t>コピーも必ず添付してください。</t>
  </si>
  <si>
    <t>その都度ご連絡をお願いします。</t>
    <rPh sb="2" eb="4">
      <t>ツド</t>
    </rPh>
    <rPh sb="5" eb="7">
      <t>レンラク</t>
    </rPh>
    <rPh sb="9" eb="10">
      <t>ネガ</t>
    </rPh>
    <phoneticPr fontId="1"/>
  </si>
  <si>
    <t>ア　</t>
    <phoneticPr fontId="1"/>
  </si>
  <si>
    <t>映像，音声すべての配信を承諾する。</t>
  </si>
  <si>
    <t>出演者の顔が判別できない距離からの定点カメラの映像と音声の配信は承諾する。</t>
    <phoneticPr fontId="1"/>
  </si>
  <si>
    <t>映像，音声すべての配信を承諾しない。</t>
    <phoneticPr fontId="1"/>
  </si>
  <si>
    <t>映像なし，音声のみの配信は承諾する。</t>
    <phoneticPr fontId="1"/>
  </si>
  <si>
    <t>オフステージ
申　　請</t>
    <rPh sb="7" eb="8">
      <t>シン</t>
    </rPh>
    <rPh sb="10" eb="11">
      <t>ショウ</t>
    </rPh>
    <phoneticPr fontId="1"/>
  </si>
  <si>
    <t>オフステージでの演奏</t>
    <rPh sb="8" eb="10">
      <t>エンソウ</t>
    </rPh>
    <phoneticPr fontId="1"/>
  </si>
  <si>
    <t>※「あり」の場合</t>
    <rPh sb="6" eb="8">
      <t>バアイ</t>
    </rPh>
    <phoneticPr fontId="1"/>
  </si>
  <si>
    <t>ア．回数</t>
    <rPh sb="2" eb="4">
      <t>カイスウ</t>
    </rPh>
    <phoneticPr fontId="1"/>
  </si>
  <si>
    <t>）回</t>
    <rPh sb="1" eb="2">
      <t>カイ</t>
    </rPh>
    <phoneticPr fontId="1"/>
  </si>
  <si>
    <t>イ．楽器</t>
    <rPh sb="2" eb="4">
      <t>ガッキ</t>
    </rPh>
    <phoneticPr fontId="1"/>
  </si>
  <si>
    <t>（パート：</t>
    <phoneticPr fontId="1"/>
  </si>
  <si>
    <t>名）</t>
    <rPh sb="0" eb="1">
      <t>メイ</t>
    </rPh>
    <phoneticPr fontId="1"/>
  </si>
  <si>
    <t>#FEFFEB</t>
  </si>
  <si>
    <t>#FFFFB7</t>
    <phoneticPr fontId="1"/>
  </si>
  <si>
    <t>該当欄で「○」をプルダウンから選択してください。</t>
    <rPh sb="0" eb="2">
      <t>ガイトウ</t>
    </rPh>
    <rPh sb="2" eb="3">
      <t>ラン</t>
    </rPh>
    <rPh sb="15" eb="17">
      <t>センタク</t>
    </rPh>
    <phoneticPr fontId="1"/>
  </si>
  <si>
    <t>ウ．演奏場所</t>
    <rPh sb="2" eb="6">
      <t>エンソウバショ</t>
    </rPh>
    <phoneticPr fontId="1"/>
  </si>
  <si>
    <t>参加申込書等に同封のうえ，期日までに郵送（レターパックプラス）にてご提出ください。</t>
    <rPh sb="0" eb="5">
      <t>サンカモウシコミショ</t>
    </rPh>
    <rPh sb="5" eb="6">
      <t>トウ</t>
    </rPh>
    <rPh sb="7" eb="9">
      <t>ドウフウ</t>
    </rPh>
    <rPh sb="13" eb="15">
      <t>キジツ</t>
    </rPh>
    <rPh sb="18" eb="20">
      <t>ユウソウ</t>
    </rPh>
    <rPh sb="34" eb="36">
      <t>テイシュツ</t>
    </rPh>
    <phoneticPr fontId="1"/>
  </si>
  <si>
    <t>携帯
TEL</t>
    <rPh sb="0" eb="2">
      <t>ケイタイ</t>
    </rPh>
    <phoneticPr fontId="1"/>
  </si>
  <si>
    <r>
      <t xml:space="preserve">宿泊先ホテル名
</t>
    </r>
    <r>
      <rPr>
        <sz val="10"/>
        <color theme="1"/>
        <rFont val="ＭＳ Ｐ明朝"/>
        <family val="1"/>
        <charset val="128"/>
      </rPr>
      <t>※前泊する場合</t>
    </r>
    <rPh sb="0" eb="3">
      <t>シュクハクサキ</t>
    </rPh>
    <rPh sb="6" eb="7">
      <t>メイ</t>
    </rPh>
    <rPh sb="9" eb="11">
      <t>ゼンハク</t>
    </rPh>
    <rPh sb="13" eb="15">
      <t>バアイ</t>
    </rPh>
    <phoneticPr fontId="1"/>
  </si>
  <si>
    <t>※市外局番から明記すること</t>
    <rPh sb="1" eb="5">
      <t>シガイキョクバン</t>
    </rPh>
    <rPh sb="7" eb="9">
      <t>メイキ</t>
    </rPh>
    <phoneticPr fontId="1"/>
  </si>
  <si>
    <t>※バスの
台数</t>
    <rPh sb="5" eb="7">
      <t>ダイスウ</t>
    </rPh>
    <rPh sb="6" eb="7">
      <t>カズ</t>
    </rPh>
    <phoneticPr fontId="1"/>
  </si>
  <si>
    <t>楽器輸送方法</t>
    <rPh sb="0" eb="4">
      <t>ガッキユソウ</t>
    </rPh>
    <rPh sb="4" eb="6">
      <t>ホウホウ</t>
    </rPh>
    <phoneticPr fontId="1"/>
  </si>
  <si>
    <t>メールアドレスは，申込書類の確認や緊急の連絡で使用することがあります。
連絡の取りやすいアドレスをご指定ください。</t>
    <rPh sb="9" eb="11">
      <t>モウシコミ</t>
    </rPh>
    <rPh sb="11" eb="13">
      <t>ショルイ</t>
    </rPh>
    <rPh sb="14" eb="16">
      <t>カクニン</t>
    </rPh>
    <rPh sb="17" eb="19">
      <t>キンキュウ</t>
    </rPh>
    <rPh sb="20" eb="22">
      <t>レンラク</t>
    </rPh>
    <rPh sb="23" eb="25">
      <t>シヨウ</t>
    </rPh>
    <rPh sb="36" eb="38">
      <t>レンラク</t>
    </rPh>
    <rPh sb="39" eb="40">
      <t>ト</t>
    </rPh>
    <rPh sb="50" eb="52">
      <t>シテイ</t>
    </rPh>
    <phoneticPr fontId="1"/>
  </si>
  <si>
    <t>台</t>
    <rPh sb="0" eb="1">
      <t>ダイ</t>
    </rPh>
    <phoneticPr fontId="1"/>
  </si>
  <si>
    <t>編曲許諾書・演奏許諾書（必要な場合）</t>
    <rPh sb="0" eb="2">
      <t>ヘンキョク</t>
    </rPh>
    <rPh sb="2" eb="5">
      <t>キョダクショ</t>
    </rPh>
    <rPh sb="6" eb="11">
      <t>エンソウキョダクショ</t>
    </rPh>
    <rPh sb="12" eb="14">
      <t>ヒツヨウ</t>
    </rPh>
    <rPh sb="15" eb="17">
      <t>バアイ</t>
    </rPh>
    <phoneticPr fontId="1"/>
  </si>
  <si>
    <r>
      <t xml:space="preserve">メール
</t>
    </r>
    <r>
      <rPr>
        <sz val="9"/>
        <color theme="1"/>
        <rFont val="ＭＳ Ｐゴシック"/>
        <family val="3"/>
        <charset val="128"/>
      </rPr>
      <t>（Excelファイル）</t>
    </r>
    <phoneticPr fontId="1"/>
  </si>
  <si>
    <t>大会当日受付に８部</t>
    <phoneticPr fontId="40"/>
  </si>
  <si>
    <t>出演者数　　</t>
    <phoneticPr fontId="44"/>
  </si>
  <si>
    <t>椅子</t>
  </si>
  <si>
    <t>譜面台</t>
  </si>
  <si>
    <t>上段</t>
    <rPh sb="0" eb="2">
      <t>ジョウダン</t>
    </rPh>
    <phoneticPr fontId="40"/>
  </si>
  <si>
    <t>　　　　脚</t>
    <phoneticPr fontId="44"/>
  </si>
  <si>
    <t>　　　　本</t>
    <phoneticPr fontId="44"/>
  </si>
  <si>
    <t>※ 打楽器の位置は
     詳しく明記
　   してください。</t>
    <phoneticPr fontId="40"/>
  </si>
  <si>
    <t>下段</t>
    <rPh sb="0" eb="2">
      <t>ゲダン</t>
    </rPh>
    <phoneticPr fontId="40"/>
  </si>
  <si>
    <t>脚</t>
  </si>
  <si>
    <t>本</t>
    <phoneticPr fontId="44"/>
  </si>
  <si>
    <t>床面</t>
  </si>
  <si>
    <t>本</t>
  </si>
  <si>
    <t>合計</t>
  </si>
  <si>
    <t>〇印</t>
  </si>
  <si>
    <t>×印</t>
  </si>
  <si>
    <t>ピアノ椅子</t>
  </si>
  <si>
    <t>□印</t>
  </si>
  <si>
    <t>( 持参 ・ 借用　　　脚)</t>
  </si>
  <si>
    <t>電源</t>
  </si>
  <si>
    <t>☆印</t>
  </si>
  <si>
    <t xml:space="preserve">            ( 持参 ・ 借用 )</t>
    <phoneticPr fontId="40"/>
  </si>
  <si>
    <t>指揮台</t>
    <rPh sb="0" eb="3">
      <t>シキダイ</t>
    </rPh>
    <phoneticPr fontId="40"/>
  </si>
  <si>
    <t>有 ・ 無</t>
    <rPh sb="0" eb="1">
      <t>アリ</t>
    </rPh>
    <rPh sb="4" eb="5">
      <t>ナシ</t>
    </rPh>
    <phoneticPr fontId="40"/>
  </si>
  <si>
    <t>出演順</t>
    <rPh sb="0" eb="2">
      <t>シュツエン</t>
    </rPh>
    <rPh sb="2" eb="3">
      <t>ジュン</t>
    </rPh>
    <phoneticPr fontId="40"/>
  </si>
  <si>
    <t>団体名</t>
  </si>
  <si>
    <t>※オフステージ演奏を行う場合は、オフステージ位置上手・下手の(　　　)に楽器名を記入してください。</t>
    <rPh sb="7" eb="9">
      <t>エンソウ</t>
    </rPh>
    <rPh sb="10" eb="11">
      <t>オコナ</t>
    </rPh>
    <rPh sb="12" eb="14">
      <t>バアイ</t>
    </rPh>
    <rPh sb="22" eb="24">
      <t>イチ</t>
    </rPh>
    <rPh sb="24" eb="26">
      <t>カミテ</t>
    </rPh>
    <rPh sb="27" eb="29">
      <t>シモテ</t>
    </rPh>
    <rPh sb="36" eb="38">
      <t>ガッキ</t>
    </rPh>
    <rPh sb="38" eb="39">
      <t>メイ</t>
    </rPh>
    <rPh sb="40" eb="42">
      <t>キニュウ</t>
    </rPh>
    <phoneticPr fontId="40"/>
  </si>
  <si>
    <t>部門</t>
    <rPh sb="0" eb="1">
      <t>ブ</t>
    </rPh>
    <rPh sb="1" eb="2">
      <t>モン</t>
    </rPh>
    <phoneticPr fontId="40"/>
  </si>
  <si>
    <t>名</t>
    <phoneticPr fontId="1"/>
  </si>
  <si>
    <t>(部門は〇で囲む)</t>
    <rPh sb="2" eb="3">
      <t>モン</t>
    </rPh>
    <phoneticPr fontId="40"/>
  </si>
  <si>
    <t>メール
or FAX</t>
    <phoneticPr fontId="1"/>
  </si>
  <si>
    <t>団体受付</t>
    <rPh sb="0" eb="4">
      <t>ダンタイウケツケ</t>
    </rPh>
    <phoneticPr fontId="1"/>
  </si>
  <si>
    <t>持参</t>
    <rPh sb="0" eb="2">
      <t>ジサン</t>
    </rPh>
    <phoneticPr fontId="1"/>
  </si>
  <si>
    <t>大会当日</t>
    <rPh sb="0" eb="4">
      <t>タイカイトウジツ</t>
    </rPh>
    <phoneticPr fontId="1"/>
  </si>
  <si>
    <t>８部（コピー）</t>
    <rPh sb="1" eb="2">
      <t>ブ</t>
    </rPh>
    <phoneticPr fontId="1"/>
  </si>
  <si>
    <t>団体申込入場券の総枚数がホールの定員を超えた場合，希望枚数を削減させていただくことがありますので，ご了承ください。</t>
    <rPh sb="0" eb="2">
      <t>ダンタイ</t>
    </rPh>
    <rPh sb="2" eb="3">
      <t>モウ</t>
    </rPh>
    <rPh sb="3" eb="4">
      <t>コ</t>
    </rPh>
    <rPh sb="4" eb="7">
      <t>ニュウジョウケン</t>
    </rPh>
    <rPh sb="8" eb="9">
      <t>ソウ</t>
    </rPh>
    <rPh sb="9" eb="11">
      <t>マイスウ</t>
    </rPh>
    <rPh sb="25" eb="27">
      <t>キボウ</t>
    </rPh>
    <phoneticPr fontId="1"/>
  </si>
  <si>
    <t>音声なし，映像のみの配信は承諾する。</t>
    <rPh sb="0" eb="2">
      <t>オンセイ</t>
    </rPh>
    <rPh sb="5" eb="7">
      <t>エイゾウ</t>
    </rPh>
    <rPh sb="10" eb="12">
      <t>ハイシン</t>
    </rPh>
    <rPh sb="13" eb="15">
      <t>ショウダク</t>
    </rPh>
    <phoneticPr fontId="1"/>
  </si>
  <si>
    <t>※ここにコピーを貼付してください</t>
    <rPh sb="8" eb="10">
      <t>チョウフ</t>
    </rPh>
    <phoneticPr fontId="1"/>
  </si>
  <si>
    <t>２部（原本＋コピー）</t>
    <rPh sb="1" eb="2">
      <t>ブ</t>
    </rPh>
    <rPh sb="3" eb="5">
      <t>ゲンポン</t>
    </rPh>
    <phoneticPr fontId="1"/>
  </si>
  <si>
    <t>オフステージの演奏場所は、「上手袖」もしくは「下手袖」です。</t>
    <rPh sb="7" eb="9">
      <t>エンソウ</t>
    </rPh>
    <rPh sb="9" eb="11">
      <t>バショ</t>
    </rPh>
    <rPh sb="14" eb="17">
      <t>カミテソデ</t>
    </rPh>
    <rPh sb="23" eb="26">
      <t>シモテソデ</t>
    </rPh>
    <phoneticPr fontId="1"/>
  </si>
  <si>
    <t>会場への楽器運搬方法</t>
    <rPh sb="0" eb="2">
      <t>カイジョウ</t>
    </rPh>
    <rPh sb="4" eb="10">
      <t>ガッキウンパンホウホウ</t>
    </rPh>
    <phoneticPr fontId="1"/>
  </si>
  <si>
    <t>宿泊ホテル（当日発の場合は学校）～会場までの交通手段をお書きください。バスの台数は，１団体１台までとします。（ただし小学生部門を除く）</t>
    <rPh sb="0" eb="2">
      <t>シュクハク</t>
    </rPh>
    <rPh sb="6" eb="8">
      <t>トウジツ</t>
    </rPh>
    <rPh sb="8" eb="9">
      <t>ハツ</t>
    </rPh>
    <rPh sb="10" eb="12">
      <t>バアイ</t>
    </rPh>
    <rPh sb="13" eb="15">
      <t>ガッコウ</t>
    </rPh>
    <rPh sb="17" eb="19">
      <t>カイジョウ</t>
    </rPh>
    <rPh sb="22" eb="26">
      <t>コウツウシュダン</t>
    </rPh>
    <rPh sb="28" eb="29">
      <t>カ</t>
    </rPh>
    <phoneticPr fontId="1"/>
  </si>
  <si>
    <t>「金額」セルには計算式が入っています。
「内容」に数量を入力してください。</t>
    <rPh sb="1" eb="3">
      <t>キンガク</t>
    </rPh>
    <rPh sb="8" eb="11">
      <t>ケイサンシキ</t>
    </rPh>
    <rPh sb="12" eb="13">
      <t>ハイ</t>
    </rPh>
    <rPh sb="21" eb="23">
      <t>ナイヨウ</t>
    </rPh>
    <rPh sb="25" eb="27">
      <t>スウリョウ</t>
    </rPh>
    <rPh sb="28" eb="30">
      <t>ニュウリョク</t>
    </rPh>
    <phoneticPr fontId="1"/>
  </si>
  <si>
    <t>左の基本情報は「参加申込書」内の各項目とリンクしています。</t>
    <rPh sb="0" eb="1">
      <t>ヒダリ</t>
    </rPh>
    <rPh sb="2" eb="6">
      <t>キホンジョウホウ</t>
    </rPh>
    <rPh sb="8" eb="12">
      <t>サンカモウシコミ</t>
    </rPh>
    <rPh sb="12" eb="13">
      <t>ショ</t>
    </rPh>
    <rPh sb="14" eb="15">
      <t>ナイ</t>
    </rPh>
    <rPh sb="16" eb="19">
      <t>カクコウモク</t>
    </rPh>
    <phoneticPr fontId="1"/>
  </si>
  <si>
    <t>メールでお送りください。</t>
    <phoneticPr fontId="1"/>
  </si>
  <si>
    <t>1部（職印不要）</t>
    <rPh sb="1" eb="2">
      <t>ブ</t>
    </rPh>
    <rPh sb="3" eb="5">
      <t>ショクイン</t>
    </rPh>
    <rPh sb="5" eb="7">
      <t>フヨウ</t>
    </rPh>
    <phoneticPr fontId="1"/>
  </si>
  <si>
    <t>小学生 ・ 中学生 ・ 高等学校</t>
    <rPh sb="0" eb="1">
      <t>コ</t>
    </rPh>
    <rPh sb="1" eb="3">
      <t>ガクセイ</t>
    </rPh>
    <rPh sb="6" eb="9">
      <t>チュウガクセイ</t>
    </rPh>
    <rPh sb="12" eb="16">
      <t>コウトウガッコウ</t>
    </rPh>
    <phoneticPr fontId="40"/>
  </si>
  <si>
    <t>領収書は，団体宛に「参加費」「入場券代（小中高生＋一般）」「プログラム代」「ピアノ使用料（該当の団体のみ）」の4枚に分けて発行し</t>
    <rPh sb="0" eb="3">
      <t>リョウシュウショ</t>
    </rPh>
    <rPh sb="5" eb="8">
      <t>ダンタイアテ</t>
    </rPh>
    <rPh sb="10" eb="13">
      <t>サンカヒ</t>
    </rPh>
    <rPh sb="15" eb="18">
      <t>ニュウジョウケン</t>
    </rPh>
    <rPh sb="18" eb="19">
      <t>ダイ</t>
    </rPh>
    <rPh sb="20" eb="24">
      <t>ショウチュウコウセイ</t>
    </rPh>
    <rPh sb="25" eb="27">
      <t>イッパン</t>
    </rPh>
    <rPh sb="35" eb="36">
      <t>ダイ</t>
    </rPh>
    <rPh sb="56" eb="57">
      <t>マイ</t>
    </rPh>
    <rPh sb="58" eb="59">
      <t>ワ</t>
    </rPh>
    <rPh sb="61" eb="63">
      <t>ハッコウ</t>
    </rPh>
    <phoneticPr fontId="1"/>
  </si>
  <si>
    <t>ます。別の形式を希望される場合のみ，上記該当欄に記入してください。</t>
  </si>
  <si>
    <r>
      <rPr>
        <sz val="11"/>
        <color rgb="FFFF0000"/>
        <rFont val="ＭＳ 明朝"/>
        <family val="1"/>
        <charset val="128"/>
      </rPr>
      <t>オフステージの際の奏者の移動における反響板扉の開閉は，各団体で行ってください</t>
    </r>
    <r>
      <rPr>
        <sz val="11"/>
        <color rgb="FFFF0000"/>
        <rFont val="ＭＳ Ｐゴシック"/>
        <family val="1"/>
        <charset val="128"/>
      </rPr>
      <t>。</t>
    </r>
    <rPh sb="7" eb="8">
      <t>サイ</t>
    </rPh>
    <rPh sb="9" eb="11">
      <t>ソウシャ</t>
    </rPh>
    <rPh sb="18" eb="21">
      <t>ハンキョウバン</t>
    </rPh>
    <phoneticPr fontId="1"/>
  </si>
  <si>
    <t>録音録画と写真
撮影の承諾</t>
    <rPh sb="0" eb="4">
      <t>ロクオンロクガ</t>
    </rPh>
    <rPh sb="5" eb="7">
      <t>シャシン</t>
    </rPh>
    <rPh sb="8" eb="10">
      <t>サツエイ</t>
    </rPh>
    <rPh sb="11" eb="12">
      <t>ショウ</t>
    </rPh>
    <rPh sb="12" eb="13">
      <t>ダク</t>
    </rPh>
    <phoneticPr fontId="1"/>
  </si>
  <si>
    <t>出演日および出演部門以外の予約申し込みはできません。</t>
    <rPh sb="0" eb="3">
      <t>シュツエンビ</t>
    </rPh>
    <rPh sb="6" eb="10">
      <t>シュツエンブモン</t>
    </rPh>
    <rPh sb="10" eb="12">
      <t>イガイ</t>
    </rPh>
    <rPh sb="13" eb="16">
      <t>ヨヤクモウ</t>
    </rPh>
    <rPh sb="17" eb="18">
      <t>コ</t>
    </rPh>
    <phoneticPr fontId="1"/>
  </si>
  <si>
    <r>
      <t>楽器搬入補助員</t>
    </r>
    <r>
      <rPr>
        <sz val="10"/>
        <color theme="1"/>
        <rFont val="ＭＳ Ｐ明朝"/>
        <family val="1"/>
        <charset val="128"/>
      </rPr>
      <t>（最大20名）</t>
    </r>
    <rPh sb="0" eb="7">
      <t>ガッキハンニュウホジョイン</t>
    </rPh>
    <rPh sb="8" eb="10">
      <t>サイダイ</t>
    </rPh>
    <rPh sb="12" eb="13">
      <t>メイ</t>
    </rPh>
    <phoneticPr fontId="1"/>
  </si>
  <si>
    <t>※中学生部門・高等学校部門においては，指揮台・指揮者用譜面台・演奏者用譜面台の撤去はできません。</t>
    <rPh sb="1" eb="4">
      <t>チュウガクセイ</t>
    </rPh>
    <rPh sb="4" eb="6">
      <t>ブモン</t>
    </rPh>
    <rPh sb="7" eb="11">
      <t>コウトウガッコウ</t>
    </rPh>
    <rPh sb="11" eb="13">
      <t>ブモン</t>
    </rPh>
    <rPh sb="19" eb="22">
      <t>シキダイ</t>
    </rPh>
    <rPh sb="23" eb="27">
      <t>シキシャヨウ</t>
    </rPh>
    <rPh sb="27" eb="30">
      <t>フメンダイ</t>
    </rPh>
    <rPh sb="31" eb="34">
      <t>エンソウシャ</t>
    </rPh>
    <rPh sb="34" eb="35">
      <t>ヨウ</t>
    </rPh>
    <rPh sb="35" eb="38">
      <t>フメンダイ</t>
    </rPh>
    <rPh sb="39" eb="41">
      <t>テッキョ</t>
    </rPh>
    <phoneticPr fontId="1"/>
  </si>
  <si>
    <t>参加申込書に記入された内容は，大会運営，実施要項作成，プログラム，DVD，VTR，CDのタイトル，ライブ配信以外での目的では使用いたしません。</t>
    <rPh sb="52" eb="54">
      <t>ハイシン</t>
    </rPh>
    <phoneticPr fontId="1"/>
  </si>
  <si>
    <t>ピアノ使用の○×は，「参加申込書」内の項目とリンクしています。</t>
    <rPh sb="3" eb="5">
      <t>シヨウ</t>
    </rPh>
    <rPh sb="11" eb="13">
      <t>サンカ</t>
    </rPh>
    <rPh sb="13" eb="16">
      <t>モウシコミショ</t>
    </rPh>
    <rPh sb="17" eb="18">
      <t>ナイ</t>
    </rPh>
    <rPh sb="19" eb="21">
      <t>コウモク</t>
    </rPh>
    <phoneticPr fontId="1"/>
  </si>
  <si>
    <t>本</t>
    <phoneticPr fontId="1"/>
  </si>
  <si>
    <t>④ 参加諸経費納入通知・領収書等申請用紙</t>
    <rPh sb="2" eb="7">
      <t>サンカショケイヒ</t>
    </rPh>
    <rPh sb="7" eb="11">
      <t>ノウニュウツウチ</t>
    </rPh>
    <rPh sb="12" eb="15">
      <t>リョウシュウショ</t>
    </rPh>
    <rPh sb="15" eb="16">
      <t>トウ</t>
    </rPh>
    <rPh sb="16" eb="18">
      <t>シンセイ</t>
    </rPh>
    <rPh sb="18" eb="20">
      <t>ヨウシ</t>
    </rPh>
    <phoneticPr fontId="1"/>
  </si>
  <si>
    <t>③ 入場券・プログラム等申込書</t>
    <rPh sb="2" eb="5">
      <t>ニュウジョウケン</t>
    </rPh>
    <rPh sb="11" eb="12">
      <t>トウ</t>
    </rPh>
    <rPh sb="12" eb="15">
      <t>モウシコミショ</t>
    </rPh>
    <phoneticPr fontId="1"/>
  </si>
  <si>
    <t>⑤ 行動計画書・移動運搬計画書</t>
    <rPh sb="2" eb="7">
      <t>コウドウケイカクショ</t>
    </rPh>
    <rPh sb="8" eb="12">
      <t>イドウウンパン</t>
    </rPh>
    <rPh sb="12" eb="15">
      <t>ケイカクショ</t>
    </rPh>
    <phoneticPr fontId="1"/>
  </si>
  <si>
    <t>メールと
郵送</t>
    <rPh sb="5" eb="7">
      <t>ユウソウ</t>
    </rPh>
    <phoneticPr fontId="1"/>
  </si>
  <si>
    <t>「⑤行動計画書・移動運搬計画書」は，災害時や緊急時の連絡先確認のため，提出にご協力ください。提出後，変更がある場合は</t>
    <rPh sb="2" eb="7">
      <t>コウドウケイカクショ</t>
    </rPh>
    <rPh sb="8" eb="15">
      <t>イドウウンパンケイカクショ</t>
    </rPh>
    <rPh sb="18" eb="21">
      <t>サイガイジ</t>
    </rPh>
    <rPh sb="22" eb="25">
      <t>キンキュウジ</t>
    </rPh>
    <rPh sb="26" eb="29">
      <t>レンラクサキ</t>
    </rPh>
    <rPh sb="29" eb="31">
      <t>カクニン</t>
    </rPh>
    <rPh sb="35" eb="37">
      <t>テイシュツ</t>
    </rPh>
    <rPh sb="39" eb="41">
      <t>キョウリョク</t>
    </rPh>
    <rPh sb="46" eb="49">
      <t>テイシュツゴ</t>
    </rPh>
    <rPh sb="50" eb="52">
      <t>ヘンコウ</t>
    </rPh>
    <rPh sb="55" eb="57">
      <t>バアイ</t>
    </rPh>
    <phoneticPr fontId="1"/>
  </si>
  <si>
    <t>指揮台の有無（小学生部門出場団体のみ記入）</t>
    <rPh sb="0" eb="3">
      <t>シキダイ</t>
    </rPh>
    <rPh sb="4" eb="6">
      <t>ウム</t>
    </rPh>
    <rPh sb="7" eb="12">
      <t>ショウガクセイブモン</t>
    </rPh>
    <rPh sb="12" eb="14">
      <t>シュツジョウ</t>
    </rPh>
    <rPh sb="14" eb="16">
      <t>ダンタイ</t>
    </rPh>
    <rPh sb="18" eb="20">
      <t>キニュウ</t>
    </rPh>
    <phoneticPr fontId="40"/>
  </si>
  <si>
    <t>外国作品の場合は，日本語訳を邦文の欄に入力してください。
邦人作品で，スコア表紙に邦文名での表記がない場合（英語の曲名など）は，プログラムへの表記も原語表記となります。</t>
    <rPh sb="29" eb="31">
      <t>ホウジン</t>
    </rPh>
    <rPh sb="31" eb="33">
      <t>サクヒン</t>
    </rPh>
    <rPh sb="38" eb="40">
      <t>ヒョウシ</t>
    </rPh>
    <rPh sb="41" eb="43">
      <t>ホウブン</t>
    </rPh>
    <rPh sb="43" eb="44">
      <t>メイ</t>
    </rPh>
    <rPh sb="46" eb="48">
      <t>ヒョウキ</t>
    </rPh>
    <rPh sb="51" eb="53">
      <t>バアイ</t>
    </rPh>
    <rPh sb="54" eb="56">
      <t>エイゴ</t>
    </rPh>
    <rPh sb="57" eb="59">
      <t>キョクメイ</t>
    </rPh>
    <rPh sb="71" eb="73">
      <t>ヒョウキ</t>
    </rPh>
    <rPh sb="74" eb="76">
      <t>ゲンゴ</t>
    </rPh>
    <rPh sb="76" eb="78">
      <t>ヒョウキ</t>
    </rPh>
    <phoneticPr fontId="1"/>
  </si>
  <si>
    <t>「③入場券・プログラム等申込書」「④参加諸経費納入通知・領収書等申請用紙」は，データ処理上，データが整い次第メール（PDF）にて，</t>
    <rPh sb="2" eb="5">
      <t>ニュウジョウケン</t>
    </rPh>
    <rPh sb="11" eb="12">
      <t>トウ</t>
    </rPh>
    <rPh sb="12" eb="15">
      <t>モウシコミショ</t>
    </rPh>
    <rPh sb="18" eb="23">
      <t>サンカショケイヒ</t>
    </rPh>
    <rPh sb="23" eb="25">
      <t>ノウニュウ</t>
    </rPh>
    <rPh sb="25" eb="27">
      <t>ツウチ</t>
    </rPh>
    <rPh sb="28" eb="32">
      <t>リョウシュウショトウ</t>
    </rPh>
    <rPh sb="32" eb="36">
      <t>シンセイヨウシ</t>
    </rPh>
    <rPh sb="42" eb="44">
      <t>ショリ</t>
    </rPh>
    <rPh sb="44" eb="45">
      <t>ジョウ</t>
    </rPh>
    <rPh sb="50" eb="51">
      <t>トトノ</t>
    </rPh>
    <rPh sb="52" eb="54">
      <t>シダイ</t>
    </rPh>
    <phoneticPr fontId="1"/>
  </si>
  <si>
    <t>提出先の詳細は，参加要項25ページをご参照ください。</t>
    <rPh sb="0" eb="3">
      <t>テイシュツサキ</t>
    </rPh>
    <rPh sb="4" eb="6">
      <t>ショウサイ</t>
    </rPh>
    <rPh sb="8" eb="12">
      <t>サンカヨウコウ</t>
    </rPh>
    <rPh sb="19" eb="21">
      <t>サンショウ</t>
    </rPh>
    <phoneticPr fontId="1"/>
  </si>
  <si>
    <t>このファイルには，6種類の申込書があります。各シートを参照し，漏れのないように入力または記入し，以下の提出方法に従ってご提出をお願いします。申し込み方法の詳細については，参加要項の25～27ページをご参照ください。</t>
    <rPh sb="10" eb="12">
      <t>シュルイ</t>
    </rPh>
    <rPh sb="13" eb="16">
      <t>モウシコミショ</t>
    </rPh>
    <rPh sb="22" eb="23">
      <t>カク</t>
    </rPh>
    <rPh sb="27" eb="29">
      <t>サンショウ</t>
    </rPh>
    <rPh sb="31" eb="32">
      <t>モ</t>
    </rPh>
    <rPh sb="39" eb="41">
      <t>ニュウリョク</t>
    </rPh>
    <rPh sb="44" eb="46">
      <t>キニュウ</t>
    </rPh>
    <rPh sb="48" eb="50">
      <t>イカ</t>
    </rPh>
    <rPh sb="51" eb="55">
      <t>テイシュツホウホウ</t>
    </rPh>
    <rPh sb="56" eb="57">
      <t>シタガ</t>
    </rPh>
    <rPh sb="60" eb="62">
      <t>テイシュツ</t>
    </rPh>
    <rPh sb="64" eb="65">
      <t>ネガ</t>
    </rPh>
    <rPh sb="70" eb="71">
      <t>モウ</t>
    </rPh>
    <rPh sb="72" eb="73">
      <t>コ</t>
    </rPh>
    <rPh sb="74" eb="76">
      <t>ホウホウ</t>
    </rPh>
    <rPh sb="77" eb="79">
      <t>ショウサイ</t>
    </rPh>
    <rPh sb="85" eb="89">
      <t>サンカヨウコウ</t>
    </rPh>
    <rPh sb="100" eb="102">
      <t>サンショウ</t>
    </rPh>
    <phoneticPr fontId="1"/>
  </si>
  <si>
    <t>左の内容は「③入場券・プログラム等申込書の各項目とリンクしています。</t>
    <rPh sb="0" eb="1">
      <t>ヒダリ</t>
    </rPh>
    <rPh sb="2" eb="4">
      <t>ナイヨウ</t>
    </rPh>
    <rPh sb="7" eb="10">
      <t>ニュウジョウケン</t>
    </rPh>
    <rPh sb="16" eb="17">
      <t>トウ</t>
    </rPh>
    <rPh sb="17" eb="20">
      <t>モウシコミショ</t>
    </rPh>
    <rPh sb="21" eb="24">
      <t>カクコウモク</t>
    </rPh>
    <phoneticPr fontId="1"/>
  </si>
  <si>
    <t>団体ごとに，出演部門（中学生は前後半別）の一般入場券3枚とプログラム5部を無料で進呈します。</t>
    <rPh sb="0" eb="2">
      <t>ダンタイ</t>
    </rPh>
    <rPh sb="6" eb="8">
      <t>シュツエン</t>
    </rPh>
    <rPh sb="8" eb="10">
      <t>ブモン</t>
    </rPh>
    <rPh sb="11" eb="14">
      <t>チュウガクセイ</t>
    </rPh>
    <rPh sb="15" eb="18">
      <t>ゼンコウハン</t>
    </rPh>
    <rPh sb="18" eb="19">
      <t>ベツ</t>
    </rPh>
    <rPh sb="21" eb="23">
      <t>イッパン</t>
    </rPh>
    <phoneticPr fontId="1"/>
  </si>
  <si>
    <t>釧路地区</t>
    <rPh sb="0" eb="2">
      <t>クシロ</t>
    </rPh>
    <rPh sb="2" eb="4">
      <t>チク</t>
    </rPh>
    <phoneticPr fontId="1"/>
  </si>
  <si>
    <t>都小学校</t>
    <rPh sb="0" eb="1">
      <t>ト</t>
    </rPh>
    <rPh sb="1" eb="4">
      <t>ショウガッコウ</t>
    </rPh>
    <phoneticPr fontId="1"/>
  </si>
  <si>
    <t>都中学校</t>
    <rPh sb="0" eb="1">
      <t>ト</t>
    </rPh>
    <rPh sb="1" eb="4">
      <t>チュウガッコウ</t>
    </rPh>
    <phoneticPr fontId="1"/>
  </si>
  <si>
    <t>都高等学校</t>
    <rPh sb="0" eb="1">
      <t>ト</t>
    </rPh>
    <rPh sb="1" eb="5">
      <t>コウトウガッコウ</t>
    </rPh>
    <phoneticPr fontId="1"/>
  </si>
  <si>
    <t>県名
地区名等</t>
    <rPh sb="0" eb="2">
      <t>ケンメイ</t>
    </rPh>
    <rPh sb="3" eb="6">
      <t>チクメイ</t>
    </rPh>
    <rPh sb="6" eb="7">
      <t>トウ</t>
    </rPh>
    <phoneticPr fontId="1"/>
  </si>
  <si>
    <t>フリガナ</t>
    <phoneticPr fontId="1"/>
  </si>
  <si>
    <t>フ リ ガ ナ</t>
    <phoneticPr fontId="1"/>
  </si>
  <si>
    <t>入場券の申し込みは，出演日の出演部門（中学生は前後半）のみ可能です。出演しない部門の申し込みはできません。</t>
    <rPh sb="0" eb="3">
      <t>ニュウジョウケン</t>
    </rPh>
    <rPh sb="4" eb="5">
      <t>モウ</t>
    </rPh>
    <rPh sb="6" eb="7">
      <t>コ</t>
    </rPh>
    <rPh sb="10" eb="13">
      <t>シュツエンビ</t>
    </rPh>
    <rPh sb="14" eb="18">
      <t>シュツエンブモン</t>
    </rPh>
    <rPh sb="19" eb="22">
      <t>チュウガクセイ</t>
    </rPh>
    <rPh sb="23" eb="26">
      <t>ゼンコウハン</t>
    </rPh>
    <rPh sb="29" eb="31">
      <t>カノウ</t>
    </rPh>
    <rPh sb="34" eb="36">
      <t>シュツエン</t>
    </rPh>
    <rPh sb="39" eb="41">
      <t>ブモン</t>
    </rPh>
    <rPh sb="42" eb="43">
      <t>モウ</t>
    </rPh>
    <rPh sb="44" eb="45">
      <t>コ</t>
    </rPh>
    <phoneticPr fontId="1"/>
  </si>
  <si>
    <t>「演奏許諾書」はレンタル楽譜等の場合も必要となりますので，申し込みの際に出版社より送付された演奏許諾書（または合意書）の</t>
    <rPh sb="1" eb="3">
      <t>エンソウ</t>
    </rPh>
    <rPh sb="3" eb="6">
      <t>キョダクショ</t>
    </rPh>
    <rPh sb="12" eb="14">
      <t>ガクフ</t>
    </rPh>
    <rPh sb="14" eb="15">
      <t>トウ</t>
    </rPh>
    <rPh sb="16" eb="18">
      <t>バアイ</t>
    </rPh>
    <rPh sb="19" eb="21">
      <t>ヒツヨウ</t>
    </rPh>
    <rPh sb="29" eb="30">
      <t>モウ</t>
    </rPh>
    <rPh sb="31" eb="32">
      <t>コ</t>
    </rPh>
    <rPh sb="34" eb="35">
      <t>サイ</t>
    </rPh>
    <rPh sb="36" eb="39">
      <t>シュッパンシャ</t>
    </rPh>
    <rPh sb="41" eb="43">
      <t>ソウフ</t>
    </rPh>
    <rPh sb="46" eb="51">
      <t>エンソウキョダクショ</t>
    </rPh>
    <rPh sb="55" eb="58">
      <t>ゴウイショ</t>
    </rPh>
    <phoneticPr fontId="1"/>
  </si>
  <si>
    <t>公立学校の団体名は，○○県立・○○市立等も含めて入力してください。
中学生部門・高等学校部門においては「～吹奏楽部」等は省略してください。
小学生部門は，その限りではありません。</t>
    <rPh sb="0" eb="4">
      <t>コウリツガッコウ</t>
    </rPh>
    <rPh sb="5" eb="8">
      <t>ダンタイメイ</t>
    </rPh>
    <rPh sb="12" eb="13">
      <t>ケン</t>
    </rPh>
    <rPh sb="13" eb="14">
      <t>リツ</t>
    </rPh>
    <rPh sb="17" eb="18">
      <t>シ</t>
    </rPh>
    <rPh sb="18" eb="19">
      <t>リツ</t>
    </rPh>
    <rPh sb="19" eb="20">
      <t>トウ</t>
    </rPh>
    <rPh sb="21" eb="22">
      <t>フク</t>
    </rPh>
    <rPh sb="24" eb="26">
      <t>ニュウリョク</t>
    </rPh>
    <rPh sb="34" eb="37">
      <t>チュウガクセイ</t>
    </rPh>
    <rPh sb="37" eb="39">
      <t>ブモン</t>
    </rPh>
    <rPh sb="40" eb="44">
      <t>コウトウガッコウ</t>
    </rPh>
    <rPh sb="44" eb="46">
      <t>ブモン</t>
    </rPh>
    <rPh sb="53" eb="57">
      <t>スイソウガクブ</t>
    </rPh>
    <rPh sb="58" eb="59">
      <t>トウ</t>
    </rPh>
    <rPh sb="60" eb="62">
      <t>ショウリャク</t>
    </rPh>
    <rPh sb="70" eb="73">
      <t>ショウガクセイ</t>
    </rPh>
    <rPh sb="73" eb="75">
      <t>ブモン</t>
    </rPh>
    <rPh sb="79" eb="80">
      <t>カギ</t>
    </rPh>
    <phoneticPr fontId="1"/>
  </si>
  <si>
    <t>参加要項26ページの注意点を確認し，以下の5つの選択肢の中から該当する項目ひとつに○印を入れてください。</t>
    <rPh sb="0" eb="4">
      <t>サンカヨウコウ</t>
    </rPh>
    <rPh sb="10" eb="13">
      <t>チュウイテン</t>
    </rPh>
    <rPh sb="14" eb="16">
      <t>カクニン</t>
    </rPh>
    <rPh sb="18" eb="20">
      <t>イカ</t>
    </rPh>
    <rPh sb="24" eb="27">
      <t>センタクシ</t>
    </rPh>
    <rPh sb="28" eb="29">
      <t>ナカ</t>
    </rPh>
    <rPh sb="31" eb="33">
      <t>ガイトウ</t>
    </rPh>
    <rPh sb="35" eb="37">
      <t>コウモク</t>
    </rPh>
    <rPh sb="42" eb="43">
      <t>シルシ</t>
    </rPh>
    <rPh sb="44" eb="45">
      <t>イ</t>
    </rPh>
    <phoneticPr fontId="1"/>
  </si>
  <si>
    <t>令和7(2025)年度　第25回東日本学校吹奏楽大会</t>
    <rPh sb="0" eb="2">
      <t>レイワ</t>
    </rPh>
    <rPh sb="9" eb="11">
      <t>ネンド</t>
    </rPh>
    <rPh sb="12" eb="13">
      <t>ダイ</t>
    </rPh>
    <rPh sb="15" eb="16">
      <t>カイ</t>
    </rPh>
    <rPh sb="16" eb="17">
      <t>ヒガシ</t>
    </rPh>
    <rPh sb="17" eb="19">
      <t>ニホン</t>
    </rPh>
    <rPh sb="19" eb="21">
      <t>ガッコウ</t>
    </rPh>
    <rPh sb="21" eb="24">
      <t>スイソウガク</t>
    </rPh>
    <rPh sb="24" eb="26">
      <t>タイカイ</t>
    </rPh>
    <phoneticPr fontId="1"/>
  </si>
  <si>
    <t>（ア）東北吹奏楽連盟</t>
    <rPh sb="3" eb="5">
      <t>トウホク</t>
    </rPh>
    <rPh sb="5" eb="10">
      <t>スイソウガクレンメイ</t>
    </rPh>
    <phoneticPr fontId="1"/>
  </si>
  <si>
    <t>（イ）山形県吹奏楽連盟</t>
    <rPh sb="3" eb="5">
      <t>ヤマガタ</t>
    </rPh>
    <rPh sb="5" eb="6">
      <t>ケン</t>
    </rPh>
    <rPh sb="6" eb="11">
      <t>スイソウガクレンメイ</t>
    </rPh>
    <phoneticPr fontId="1"/>
  </si>
  <si>
    <t>銀行振込
（振込明細表
のコピーを④の書
類に貼付）</t>
    <rPh sb="0" eb="2">
      <t>ギンコウ</t>
    </rPh>
    <rPh sb="2" eb="4">
      <t>フリコミ</t>
    </rPh>
    <rPh sb="6" eb="8">
      <t>フリコミ</t>
    </rPh>
    <rPh sb="8" eb="11">
      <t>メイサイヒョウ</t>
    </rPh>
    <rPh sb="19" eb="20">
      <t>ショ</t>
    </rPh>
    <rPh sb="21" eb="22">
      <t>ルイ</t>
    </rPh>
    <rPh sb="23" eb="25">
      <t>チョウフ</t>
    </rPh>
    <phoneticPr fontId="1"/>
  </si>
  <si>
    <t xml:space="preserve">9月24日（水）
12:00
</t>
    <rPh sb="1" eb="2">
      <t>ガツ</t>
    </rPh>
    <rPh sb="4" eb="5">
      <t>ニチ</t>
    </rPh>
    <rPh sb="6" eb="7">
      <t>スイ</t>
    </rPh>
    <phoneticPr fontId="1"/>
  </si>
  <si>
    <t>9月26日（金）</t>
    <rPh sb="1" eb="2">
      <t>ガツ</t>
    </rPh>
    <rPh sb="4" eb="5">
      <t>ニチ</t>
    </rPh>
    <rPh sb="6" eb="7">
      <t>キン</t>
    </rPh>
    <phoneticPr fontId="1"/>
  </si>
  <si>
    <t>10月3日（金）</t>
    <rPh sb="2" eb="3">
      <t>ガツ</t>
    </rPh>
    <rPh sb="4" eb="5">
      <t>ニチ</t>
    </rPh>
    <rPh sb="6" eb="7">
      <t>キン</t>
    </rPh>
    <phoneticPr fontId="1"/>
  </si>
  <si>
    <t>「①参加申込書」は，原本（所属長印押印）とコピー１部を東北吹奏楽連盟へ，入力済みのExcelファイルを山形県吹奏楽連盟へ</t>
    <rPh sb="27" eb="29">
      <t>トウホク</t>
    </rPh>
    <rPh sb="51" eb="53">
      <t>ヤマガタ</t>
    </rPh>
    <phoneticPr fontId="1"/>
  </si>
  <si>
    <t>山形県吹奏楽連盟へ送信してください。その後，郵送でお送りください。</t>
    <rPh sb="0" eb="2">
      <t>ヤマガタ</t>
    </rPh>
    <phoneticPr fontId="1"/>
  </si>
  <si>
    <t>「振込明細表」のコピーを必ず④の書類の指定欄に貼付してください。</t>
    <rPh sb="1" eb="3">
      <t>フリコミ</t>
    </rPh>
    <rPh sb="3" eb="6">
      <t>メイサイヒョウ</t>
    </rPh>
    <phoneticPr fontId="1"/>
  </si>
  <si>
    <t>① 令和7年度　第25回東日本学校吹奏楽大会　参加申込書</t>
    <rPh sb="2" eb="4">
      <t>レイワ</t>
    </rPh>
    <rPh sb="5" eb="7">
      <t>ネンド</t>
    </rPh>
    <rPh sb="8" eb="9">
      <t>ダイ</t>
    </rPh>
    <rPh sb="11" eb="12">
      <t>カイ</t>
    </rPh>
    <rPh sb="12" eb="17">
      <t>ヒガシニホンガッコウ</t>
    </rPh>
    <rPh sb="17" eb="22">
      <t>スイソウガクタイカイ</t>
    </rPh>
    <rPh sb="23" eb="28">
      <t>サンカモウシコミショ</t>
    </rPh>
    <phoneticPr fontId="1"/>
  </si>
  <si>
    <t>令和 ７ 年</t>
    <rPh sb="0" eb="2">
      <t>レイワ</t>
    </rPh>
    <rPh sb="5" eb="6">
      <t>ネン</t>
    </rPh>
    <phoneticPr fontId="1"/>
  </si>
  <si>
    <t>令和７年</t>
    <rPh sb="0" eb="2">
      <t>レイワ</t>
    </rPh>
    <rPh sb="3" eb="4">
      <t>ネン</t>
    </rPh>
    <phoneticPr fontId="1"/>
  </si>
  <si>
    <t>第25回東日本学校吹奏楽大会</t>
    <rPh sb="0" eb="1">
      <t>ダイ</t>
    </rPh>
    <rPh sb="3" eb="4">
      <t>カイ</t>
    </rPh>
    <rPh sb="4" eb="14">
      <t>ヒガシニホンガッコウスイソウガクタイカイ</t>
    </rPh>
    <phoneticPr fontId="1"/>
  </si>
  <si>
    <t>大会会長　鈴木　芳夫　様</t>
    <rPh sb="0" eb="4">
      <t>タイカイカイチョウ</t>
    </rPh>
    <rPh sb="5" eb="7">
      <t>スズキ</t>
    </rPh>
    <rPh sb="8" eb="10">
      <t>ヨシオ</t>
    </rPh>
    <rPh sb="11" eb="12">
      <t>サマ</t>
    </rPh>
    <phoneticPr fontId="1"/>
  </si>
  <si>
    <t>　② 第25回東日本学校吹奏楽大会</t>
    <rPh sb="3" eb="4">
      <t>ダイ</t>
    </rPh>
    <rPh sb="6" eb="7">
      <t>カイ</t>
    </rPh>
    <rPh sb="7" eb="17">
      <t>ヒガシニホンガッコウスイソウガクタイカイ</t>
    </rPh>
    <phoneticPr fontId="1"/>
  </si>
  <si>
    <t>　９月２６日（金）必着　　山形県吹奏楽連盟にメールと郵送</t>
    <rPh sb="2" eb="3">
      <t>ガツ</t>
    </rPh>
    <rPh sb="5" eb="6">
      <t>ニチ</t>
    </rPh>
    <rPh sb="7" eb="8">
      <t>キン</t>
    </rPh>
    <rPh sb="9" eb="11">
      <t>ヒッチャク</t>
    </rPh>
    <rPh sb="13" eb="15">
      <t>ヤマガタ</t>
    </rPh>
    <rPh sb="15" eb="16">
      <t>ケン</t>
    </rPh>
    <rPh sb="16" eb="19">
      <t>スイソウガク</t>
    </rPh>
    <rPh sb="19" eb="21">
      <t>レンメイ</t>
    </rPh>
    <rPh sb="26" eb="28">
      <t>ユウソウ</t>
    </rPh>
    <phoneticPr fontId="1"/>
  </si>
  <si>
    <t>③④の申込書が整いましたら，まずPDFに変換したものをメールで山形県吹奏楽連盟に送付してください。その後，このファイルを印刷したものと④の書類（振込明細表のコピーを貼付）を郵送にてお送りください。</t>
    <rPh sb="3" eb="6">
      <t>モウシコミショ</t>
    </rPh>
    <rPh sb="7" eb="8">
      <t>トトノ</t>
    </rPh>
    <rPh sb="20" eb="22">
      <t>ヘンカン</t>
    </rPh>
    <rPh sb="31" eb="33">
      <t>ヤマガタ</t>
    </rPh>
    <rPh sb="33" eb="34">
      <t>ケン</t>
    </rPh>
    <rPh sb="34" eb="39">
      <t>スイソウガクレンメイ</t>
    </rPh>
    <rPh sb="40" eb="42">
      <t>ソウフ</t>
    </rPh>
    <rPh sb="51" eb="52">
      <t>ゴ</t>
    </rPh>
    <rPh sb="60" eb="62">
      <t>インサツ</t>
    </rPh>
    <rPh sb="69" eb="71">
      <t>ショルイ</t>
    </rPh>
    <rPh sb="72" eb="74">
      <t>フリコミ</t>
    </rPh>
    <rPh sb="74" eb="77">
      <t>メイサイヒョウ</t>
    </rPh>
    <rPh sb="82" eb="84">
      <t>チョウフ</t>
    </rPh>
    <rPh sb="86" eb="88">
      <t>ユウソウ</t>
    </rPh>
    <rPh sb="91" eb="92">
      <t>オク</t>
    </rPh>
    <phoneticPr fontId="1"/>
  </si>
  <si>
    <r>
      <t>申込締切日は9月26日（金）です。</t>
    </r>
    <r>
      <rPr>
        <u/>
        <sz val="11"/>
        <rFont val="ＭＳ Ｐ明朝"/>
        <family val="1"/>
        <charset val="128"/>
      </rPr>
      <t>以降の追加・削減・変更等は受け付けません。</t>
    </r>
    <rPh sb="0" eb="2">
      <t>モウシコミ</t>
    </rPh>
    <rPh sb="2" eb="5">
      <t>シメキリビ</t>
    </rPh>
    <rPh sb="7" eb="8">
      <t>ガツ</t>
    </rPh>
    <rPh sb="10" eb="11">
      <t>ニチ</t>
    </rPh>
    <rPh sb="12" eb="13">
      <t>キン</t>
    </rPh>
    <rPh sb="17" eb="19">
      <t>イコウ</t>
    </rPh>
    <rPh sb="20" eb="22">
      <t>ツイカ</t>
    </rPh>
    <rPh sb="23" eb="25">
      <t>サクゲン</t>
    </rPh>
    <rPh sb="26" eb="29">
      <t>ヘンコウトウ</t>
    </rPh>
    <rPh sb="30" eb="31">
      <t>ウ</t>
    </rPh>
    <rPh sb="32" eb="33">
      <t>ツ</t>
    </rPh>
    <phoneticPr fontId="1"/>
  </si>
  <si>
    <t>参加諸費用・入場券代・プログラム代等はまとめて銀行振込で払い込んでください。</t>
    <rPh sb="0" eb="2">
      <t>サンカ</t>
    </rPh>
    <rPh sb="2" eb="3">
      <t>ショ</t>
    </rPh>
    <rPh sb="3" eb="5">
      <t>ヒヨウ</t>
    </rPh>
    <rPh sb="6" eb="9">
      <t>ニュウジョウケン</t>
    </rPh>
    <rPh sb="9" eb="10">
      <t>ダイ</t>
    </rPh>
    <rPh sb="16" eb="17">
      <t>ダイ</t>
    </rPh>
    <rPh sb="17" eb="18">
      <t>トウ</t>
    </rPh>
    <rPh sb="23" eb="25">
      <t>ギンコウ</t>
    </rPh>
    <rPh sb="25" eb="27">
      <t>フリコミ</t>
    </rPh>
    <rPh sb="28" eb="29">
      <t>ハラ</t>
    </rPh>
    <rPh sb="30" eb="31">
      <t>コ</t>
    </rPh>
    <phoneticPr fontId="1"/>
  </si>
  <si>
    <t>第25回東日本学校吹奏楽大会会長　鈴木 　芳夫　様</t>
    <rPh sb="0" eb="1">
      <t>ダイ</t>
    </rPh>
    <rPh sb="3" eb="4">
      <t>カイ</t>
    </rPh>
    <rPh sb="4" eb="7">
      <t>ヒガシニホン</t>
    </rPh>
    <rPh sb="7" eb="14">
      <t>ガッコウスイソウガクタイカイ</t>
    </rPh>
    <rPh sb="17" eb="19">
      <t>スズキ</t>
    </rPh>
    <rPh sb="21" eb="23">
      <t>ヨシオ</t>
    </rPh>
    <phoneticPr fontId="1"/>
  </si>
  <si>
    <t>令和7(2025)年度　第25回東日本学校吹奏楽大会</t>
    <rPh sb="0" eb="2">
      <t>レイワ</t>
    </rPh>
    <rPh sb="9" eb="10">
      <t>ネン</t>
    </rPh>
    <rPh sb="10" eb="11">
      <t>ド</t>
    </rPh>
    <rPh sb="12" eb="13">
      <t>ダイ</t>
    </rPh>
    <rPh sb="15" eb="16">
      <t>カイ</t>
    </rPh>
    <rPh sb="16" eb="26">
      <t>ヒガシニホンガッコウスイソウガクタイカイ</t>
    </rPh>
    <phoneticPr fontId="1"/>
  </si>
  <si>
    <t>振込明細表（縮小コピー可）</t>
    <rPh sb="0" eb="2">
      <t>フリコミ</t>
    </rPh>
    <rPh sb="2" eb="5">
      <t>メイサイヒョウ</t>
    </rPh>
    <rPh sb="6" eb="8">
      <t>シュクショウ</t>
    </rPh>
    <rPh sb="11" eb="12">
      <t>カ</t>
    </rPh>
    <phoneticPr fontId="1"/>
  </si>
  <si>
    <t>第25回東日本学校吹奏楽大会会長　鈴木　芳夫　様</t>
    <rPh sb="0" eb="1">
      <t>ダイ</t>
    </rPh>
    <rPh sb="3" eb="4">
      <t>カイ</t>
    </rPh>
    <rPh sb="4" eb="7">
      <t>ヒガシニホン</t>
    </rPh>
    <rPh sb="7" eb="14">
      <t>ガッコウスイソウガクタイカイ</t>
    </rPh>
    <rPh sb="17" eb="19">
      <t>スズキ</t>
    </rPh>
    <rPh sb="20" eb="22">
      <t>ヨシオ</t>
    </rPh>
    <phoneticPr fontId="1"/>
  </si>
  <si>
    <t>１０月３日（金）必着　（変更の都度ご提出ください）</t>
    <rPh sb="2" eb="3">
      <t>ガツ</t>
    </rPh>
    <rPh sb="4" eb="5">
      <t>ニチ</t>
    </rPh>
    <rPh sb="6" eb="7">
      <t>キン</t>
    </rPh>
    <rPh sb="8" eb="10">
      <t>ヒッチャク</t>
    </rPh>
    <rPh sb="12" eb="14">
      <t>ヘンコウ</t>
    </rPh>
    <rPh sb="15" eb="17">
      <t>ツド</t>
    </rPh>
    <rPh sb="18" eb="20">
      <t>テイシュツ</t>
    </rPh>
    <phoneticPr fontId="1"/>
  </si>
  <si>
    <t>（例）学校あるいは集合場所　　　　　　　　　A市○○会館　　　　　　　　やまぎん県民ホール　　　　　　　　　　帰着地（学校）</t>
    <rPh sb="1" eb="2">
      <t>レイ</t>
    </rPh>
    <rPh sb="3" eb="5">
      <t>ガッコウ</t>
    </rPh>
    <rPh sb="9" eb="11">
      <t>シュウゴウ</t>
    </rPh>
    <rPh sb="11" eb="13">
      <t>バショ</t>
    </rPh>
    <rPh sb="23" eb="24">
      <t>シ</t>
    </rPh>
    <rPh sb="26" eb="28">
      <t>カイカン</t>
    </rPh>
    <rPh sb="40" eb="42">
      <t>ケンミン</t>
    </rPh>
    <rPh sb="55" eb="58">
      <t>キチャクチ</t>
    </rPh>
    <rPh sb="59" eb="61">
      <t>ガッコウ</t>
    </rPh>
    <phoneticPr fontId="1"/>
  </si>
  <si>
    <t>⑥ 第25回東日本学校吹奏楽大会　ステージ配置図</t>
    <rPh sb="2" eb="3">
      <t>ダイ</t>
    </rPh>
    <rPh sb="5" eb="6">
      <t>カイ</t>
    </rPh>
    <rPh sb="6" eb="9">
      <t>ヒガシニホン</t>
    </rPh>
    <rPh sb="9" eb="11">
      <t>ガッコウ</t>
    </rPh>
    <rPh sb="11" eb="16">
      <t>スイソウガクタイカイ</t>
    </rPh>
    <phoneticPr fontId="40"/>
  </si>
  <si>
    <t xml:space="preserve">高さ64cm </t>
    <phoneticPr fontId="40"/>
  </si>
  <si>
    <t xml:space="preserve">高さ30cm </t>
    <phoneticPr fontId="40"/>
  </si>
  <si>
    <t>※ピアノはステージ中央より上手側内で移動することは可能です。移動は会館スタッフが行います。</t>
    <rPh sb="9" eb="11">
      <t>チュウオウ</t>
    </rPh>
    <rPh sb="13" eb="14">
      <t>カミ</t>
    </rPh>
    <rPh sb="15" eb="16">
      <t>カワ</t>
    </rPh>
    <rPh sb="16" eb="17">
      <t>ナイ</t>
    </rPh>
    <rPh sb="18" eb="20">
      <t>イドウ</t>
    </rPh>
    <rPh sb="25" eb="27">
      <t>カノウ</t>
    </rPh>
    <rPh sb="30" eb="32">
      <t>イドウ</t>
    </rPh>
    <rPh sb="33" eb="35">
      <t>カイカン</t>
    </rPh>
    <rPh sb="40" eb="41">
      <t>オコナ</t>
    </rPh>
    <phoneticPr fontId="40"/>
  </si>
  <si>
    <t>黄色のセルに，「直接入力」「プルダウンから選択」のいずれかで内容を入力してください。
必要事項をすべて入力した後は，
① 東北吹奏楽連盟へ，このファイルを印刷し職印を押した原本とそのコピー1部を「レターパックプラス」で郵送してください。
② 山形県吹奏楽連盟へ，このExcelファイルをそのままメールしてください。
※ファイル名を「部門名_出演順_支部連盟_団体名」に変更して送付</t>
    <rPh sb="0" eb="2">
      <t>キイロ</t>
    </rPh>
    <rPh sb="30" eb="32">
      <t>ナイヨウ</t>
    </rPh>
    <rPh sb="33" eb="35">
      <t>ニュウリョク</t>
    </rPh>
    <rPh sb="44" eb="48">
      <t>ヒツヨウジコウ</t>
    </rPh>
    <rPh sb="52" eb="54">
      <t>ニュウリョク</t>
    </rPh>
    <rPh sb="56" eb="57">
      <t>アト</t>
    </rPh>
    <rPh sb="62" eb="64">
      <t>トウホク</t>
    </rPh>
    <rPh sb="64" eb="69">
      <t>スイソウガクレンメイ</t>
    </rPh>
    <rPh sb="78" eb="80">
      <t>インサツ</t>
    </rPh>
    <rPh sb="81" eb="83">
      <t>ショクイン</t>
    </rPh>
    <rPh sb="84" eb="85">
      <t>オ</t>
    </rPh>
    <rPh sb="87" eb="89">
      <t>ゲンポン</t>
    </rPh>
    <rPh sb="96" eb="97">
      <t>ブ</t>
    </rPh>
    <rPh sb="110" eb="112">
      <t>ユウソウ</t>
    </rPh>
    <rPh sb="164" eb="165">
      <t>メイ</t>
    </rPh>
    <rPh sb="167" eb="170">
      <t>ブモンメイ</t>
    </rPh>
    <rPh sb="171" eb="174">
      <t>シュツエンジュン</t>
    </rPh>
    <rPh sb="175" eb="177">
      <t>シブ</t>
    </rPh>
    <rPh sb="177" eb="179">
      <t>レンメイ</t>
    </rPh>
    <rPh sb="180" eb="183">
      <t>ダンタイメイ</t>
    </rPh>
    <rPh sb="185" eb="187">
      <t>ヘンコウ</t>
    </rPh>
    <rPh sb="189" eb="191">
      <t>ソウフ</t>
    </rPh>
    <phoneticPr fontId="1"/>
  </si>
  <si>
    <t>第25回東日本学校吹奏楽大会における当団体の演奏について，東北吹奏楽連盟指定の会社による録音・ビデオ収録および写真撮影を行うことを</t>
    <rPh sb="29" eb="31">
      <t>トウホク</t>
    </rPh>
    <rPh sb="31" eb="34">
      <t>スイソウガク</t>
    </rPh>
    <rPh sb="34" eb="36">
      <t>レンメイ</t>
    </rPh>
    <rPh sb="36" eb="38">
      <t>シテイ</t>
    </rPh>
    <rPh sb="39" eb="41">
      <t>カイシャ</t>
    </rPh>
    <rPh sb="44" eb="46">
      <t>ロクオン</t>
    </rPh>
    <rPh sb="50" eb="52">
      <t>シュウロク</t>
    </rPh>
    <rPh sb="55" eb="57">
      <t>シャシン</t>
    </rPh>
    <rPh sb="57" eb="59">
      <t>サツエイ</t>
    </rPh>
    <rPh sb="60" eb="61">
      <t>オコナ</t>
    </rPh>
    <phoneticPr fontId="1"/>
  </si>
  <si>
    <t>10/11
（土）</t>
    <rPh sb="7" eb="8">
      <t>ド</t>
    </rPh>
    <phoneticPr fontId="1"/>
  </si>
  <si>
    <t>10/12
（日）</t>
    <rPh sb="7" eb="8">
      <t>ニチ</t>
    </rPh>
    <phoneticPr fontId="1"/>
  </si>
  <si>
    <t>第25回東日本学校吹奏楽大会会長　　鈴木　芳夫　様</t>
    <rPh sb="0" eb="1">
      <t>ダイ</t>
    </rPh>
    <rPh sb="3" eb="4">
      <t>カイ</t>
    </rPh>
    <rPh sb="4" eb="5">
      <t>ヒガシ</t>
    </rPh>
    <rPh sb="5" eb="7">
      <t>ニホン</t>
    </rPh>
    <rPh sb="7" eb="9">
      <t>ガッコウ</t>
    </rPh>
    <rPh sb="9" eb="12">
      <t>スイソウガク</t>
    </rPh>
    <rPh sb="12" eb="14">
      <t>タイカイ</t>
    </rPh>
    <rPh sb="14" eb="16">
      <t>カイチョウ</t>
    </rPh>
    <rPh sb="18" eb="20">
      <t>スズキ</t>
    </rPh>
    <rPh sb="21" eb="23">
      <t>ヨシオ</t>
    </rPh>
    <rPh sb="24" eb="25">
      <t>サマ</t>
    </rPh>
    <phoneticPr fontId="1"/>
  </si>
  <si>
    <t>どれかひとつに〇を入れたら、他は―を選択してください。</t>
    <rPh sb="9" eb="10">
      <t>イ</t>
    </rPh>
    <rPh sb="14" eb="15">
      <t>ホカ</t>
    </rPh>
    <rPh sb="18" eb="20">
      <t>センタク</t>
    </rPh>
    <phoneticPr fontId="1"/>
  </si>
  <si>
    <t>代表者（所属団体長）氏名</t>
    <rPh sb="0" eb="3">
      <t>ダイヒョウシャ</t>
    </rPh>
    <rPh sb="4" eb="6">
      <t>ショゾク</t>
    </rPh>
    <rPh sb="6" eb="8">
      <t>ダンタイ</t>
    </rPh>
    <rPh sb="8" eb="9">
      <t>チョウ</t>
    </rPh>
    <rPh sb="10" eb="12">
      <t>シメイ</t>
    </rPh>
    <phoneticPr fontId="1"/>
  </si>
  <si>
    <t>敷地内の取り回しの都合上、４ｔ以内を推奨します。</t>
    <rPh sb="0" eb="3">
      <t>シキチナイ</t>
    </rPh>
    <rPh sb="4" eb="5">
      <t>ト</t>
    </rPh>
    <rPh sb="6" eb="7">
      <t>マワ</t>
    </rPh>
    <rPh sb="9" eb="12">
      <t>ツゴウジョウ</t>
    </rPh>
    <rPh sb="15" eb="17">
      <t>イナイ</t>
    </rPh>
    <rPh sb="18" eb="20">
      <t>スイショウ</t>
    </rPh>
    <phoneticPr fontId="1"/>
  </si>
  <si>
    <t>9月24日（水）12時締切（必着）※東北吹連に2部（原本＋コピー）　山形県吹連にメール　送付</t>
    <rPh sb="1" eb="2">
      <t>ガツ</t>
    </rPh>
    <rPh sb="4" eb="5">
      <t>ニチ</t>
    </rPh>
    <rPh sb="6" eb="7">
      <t>スイ</t>
    </rPh>
    <rPh sb="10" eb="11">
      <t>ジ</t>
    </rPh>
    <rPh sb="11" eb="13">
      <t>シメキリ</t>
    </rPh>
    <rPh sb="14" eb="16">
      <t>ヒッチャク</t>
    </rPh>
    <rPh sb="18" eb="20">
      <t>トウホク</t>
    </rPh>
    <rPh sb="20" eb="22">
      <t>スイレン</t>
    </rPh>
    <rPh sb="24" eb="25">
      <t>ブ</t>
    </rPh>
    <rPh sb="26" eb="28">
      <t>ゲンポン</t>
    </rPh>
    <rPh sb="34" eb="36">
      <t>ヤマガタ</t>
    </rPh>
    <rPh sb="36" eb="37">
      <t>ケン</t>
    </rPh>
    <rPh sb="37" eb="39">
      <t>スイレン</t>
    </rPh>
    <rPh sb="44" eb="46">
      <t>ソウフ</t>
    </rPh>
    <phoneticPr fontId="1"/>
  </si>
  <si>
    <t>山形県吹奏楽連盟に提出　（メールまたはFAX）</t>
    <rPh sb="0" eb="3">
      <t>ヤマガタケン</t>
    </rPh>
    <rPh sb="9" eb="1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</si>
</sst>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176" formatCode="#,##0_ "/>
    <numFmt numFmtId="177" formatCode="#"/>
  </numFmts>
  <fonts count="71">
    <font>
      <sz val="11"/>
      <color theme="1"/>
      <name val="ＭＳ Ｐゴシック"/>
      <family val="2"/>
      <charset val="128"/>
    </font>
    <font>
      <sz val="6"/>
      <name val="ＭＳ Ｐゴシック"/>
      <family val="2"/>
      <charset val="128"/>
    </font>
    <font>
      <sz val="11"/>
      <color theme="1"/>
      <name val="Century"/>
      <family val="1"/>
    </font>
    <font>
      <sz val="11"/>
      <color theme="1"/>
      <name val="ＭＳ Ｐ明朝"/>
      <family val="1"/>
      <charset val="128"/>
    </font>
    <font>
      <sz val="12"/>
      <color theme="1"/>
      <name val="ＭＳ Ｐ明朝"/>
      <family val="1"/>
      <charset val="128"/>
    </font>
    <font>
      <sz val="14"/>
      <color theme="1"/>
      <name val="ＭＳ Ｐ明朝"/>
      <family val="1"/>
      <charset val="128"/>
    </font>
    <font>
      <b/>
      <sz val="18"/>
      <color theme="1"/>
      <name val="ＭＳ Ｐゴシック"/>
      <family val="3"/>
      <charset val="128"/>
    </font>
    <font>
      <sz val="10"/>
      <color theme="1"/>
      <name val="ＭＳ Ｐ明朝"/>
      <family val="1"/>
      <charset val="128"/>
    </font>
    <font>
      <sz val="9"/>
      <color theme="1"/>
      <name val="ＭＳ Ｐ明朝"/>
      <family val="1"/>
      <charset val="128"/>
    </font>
    <font>
      <sz val="10"/>
      <color theme="1"/>
      <name val="Century"/>
      <family val="1"/>
    </font>
    <font>
      <sz val="16"/>
      <color theme="1"/>
      <name val="ＭＳ Ｐ明朝"/>
      <family val="1"/>
      <charset val="128"/>
    </font>
    <font>
      <b/>
      <sz val="14"/>
      <color theme="1"/>
      <name val="ＭＳ Ｐ明朝"/>
      <family val="1"/>
      <charset val="128"/>
    </font>
    <font>
      <b/>
      <sz val="12"/>
      <color theme="1"/>
      <name val="ＭＳ Ｐ明朝"/>
      <family val="1"/>
      <charset val="128"/>
    </font>
    <font>
      <sz val="9"/>
      <color theme="1"/>
      <name val="Century"/>
      <family val="1"/>
    </font>
    <font>
      <u/>
      <sz val="9"/>
      <color theme="1"/>
      <name val="ＭＳ Ｐ明朝"/>
      <family val="1"/>
      <charset val="128"/>
    </font>
    <font>
      <sz val="11"/>
      <name val="ＭＳ Ｐ明朝"/>
      <family val="1"/>
      <charset val="128"/>
    </font>
    <font>
      <sz val="16"/>
      <color theme="1"/>
      <name val="ＭＳ Ｐゴシック"/>
      <family val="3"/>
      <charset val="128"/>
    </font>
    <font>
      <b/>
      <sz val="24"/>
      <color theme="1"/>
      <name val="ＭＳ Ｐゴシック"/>
      <family val="3"/>
      <charset val="128"/>
    </font>
    <font>
      <sz val="13"/>
      <color theme="1"/>
      <name val="ＭＳ Ｐ明朝"/>
      <family val="1"/>
      <charset val="128"/>
    </font>
    <font>
      <sz val="18"/>
      <color theme="1"/>
      <name val="ＭＳ Ｐ明朝"/>
      <family val="1"/>
      <charset val="128"/>
    </font>
    <font>
      <sz val="12"/>
      <color theme="1"/>
      <name val="Century"/>
      <family val="1"/>
    </font>
    <font>
      <b/>
      <sz val="12"/>
      <color theme="1"/>
      <name val="ＭＳ Ｐゴシック"/>
      <family val="3"/>
      <charset val="128"/>
    </font>
    <font>
      <b/>
      <sz val="16"/>
      <color theme="1"/>
      <name val="ＭＳ Ｐ明朝"/>
      <family val="1"/>
      <charset val="128"/>
    </font>
    <font>
      <sz val="18"/>
      <color theme="1"/>
      <name val="Century"/>
      <family val="1"/>
    </font>
    <font>
      <sz val="12"/>
      <name val="ＭＳ Ｐゴシック"/>
      <family val="3"/>
      <charset val="128"/>
    </font>
    <font>
      <sz val="11"/>
      <color rgb="FFFF0000"/>
      <name val="ＭＳ Ｐ明朝"/>
      <family val="1"/>
      <charset val="128"/>
    </font>
    <font>
      <u/>
      <sz val="11"/>
      <name val="ＭＳ Ｐ明朝"/>
      <family val="1"/>
      <charset val="128"/>
    </font>
    <font>
      <b/>
      <sz val="24"/>
      <color theme="1"/>
      <name val="ＭＳ Ｐ明朝"/>
      <family val="1"/>
      <charset val="128"/>
    </font>
    <font>
      <sz val="9"/>
      <color rgb="FFFF0000"/>
      <name val="ＭＳ Ｐ明朝"/>
      <family val="1"/>
      <charset val="128"/>
    </font>
    <font>
      <sz val="8"/>
      <name val="ＭＳ Ｐ明朝"/>
      <family val="1"/>
      <charset val="128"/>
    </font>
    <font>
      <sz val="12"/>
      <name val="ＭＳ Ｐ明朝"/>
      <family val="1"/>
      <charset val="128"/>
    </font>
    <font>
      <b/>
      <sz val="16"/>
      <color theme="1"/>
      <name val="ＭＳ Ｐゴシック"/>
      <family val="3"/>
      <charset val="128"/>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HG丸ｺﾞｼｯｸM-PRO"/>
      <family val="3"/>
      <charset val="128"/>
    </font>
    <font>
      <sz val="11"/>
      <color rgb="FFFF0000"/>
      <name val="Century"/>
      <family val="1"/>
    </font>
    <font>
      <sz val="11"/>
      <color rgb="FFFF0000"/>
      <name val="Century"/>
      <family val="1"/>
      <charset val="128"/>
    </font>
    <font>
      <sz val="11"/>
      <name val="ＭＳ Ｐゴシック"/>
      <family val="3"/>
      <charset val="128"/>
    </font>
    <font>
      <b/>
      <sz val="16"/>
      <color theme="1"/>
      <name val="Hg丸ｺﾞｼｯｸm-pro"/>
      <family val="3"/>
      <charset val="128"/>
    </font>
    <font>
      <sz val="6"/>
      <name val="游ゴシック"/>
      <family val="2"/>
      <charset val="128"/>
      <scheme val="minor"/>
    </font>
    <font>
      <b/>
      <u/>
      <sz val="14"/>
      <color theme="1"/>
      <name val="Hg丸ｺﾞｼｯｸm-pro"/>
      <family val="3"/>
      <charset val="128"/>
    </font>
    <font>
      <b/>
      <sz val="20"/>
      <color theme="1"/>
      <name val="Hg丸ｺﾞｼｯｸm-pro"/>
      <family val="3"/>
      <charset val="128"/>
    </font>
    <font>
      <sz val="11"/>
      <color theme="1"/>
      <name val="MS PGothic"/>
      <family val="3"/>
      <charset val="128"/>
    </font>
    <font>
      <sz val="6"/>
      <name val="游ゴシック"/>
      <family val="3"/>
      <charset val="128"/>
      <scheme val="minor"/>
    </font>
    <font>
      <sz val="11"/>
      <name val="Calibri"/>
      <family val="2"/>
    </font>
    <font>
      <sz val="10"/>
      <color theme="1"/>
      <name val="MS PGothic"/>
      <family val="3"/>
      <charset val="128"/>
    </font>
    <font>
      <sz val="11"/>
      <color theme="1"/>
      <name val="ＭＳ Ｐゴシック"/>
      <family val="3"/>
      <charset val="128"/>
    </font>
    <font>
      <b/>
      <sz val="11"/>
      <color theme="1"/>
      <name val="游ゴシック"/>
      <family val="2"/>
      <charset val="128"/>
      <scheme val="minor"/>
    </font>
    <font>
      <sz val="11"/>
      <color theme="1"/>
      <name val="游ゴシック"/>
      <family val="2"/>
      <scheme val="minor"/>
    </font>
    <font>
      <sz val="11"/>
      <color theme="1"/>
      <name val="ＭＳ ゴシック"/>
      <family val="3"/>
      <charset val="128"/>
    </font>
    <font>
      <sz val="16"/>
      <color theme="1"/>
      <name val="MS PGothic"/>
      <family val="3"/>
      <charset val="128"/>
    </font>
    <font>
      <sz val="10"/>
      <color theme="1"/>
      <name val="游ゴシック"/>
      <family val="3"/>
      <charset val="128"/>
      <scheme val="minor"/>
    </font>
    <font>
      <sz val="10"/>
      <name val="ＭＳ Ｐゴシック"/>
      <family val="3"/>
      <charset val="128"/>
    </font>
    <font>
      <b/>
      <sz val="14"/>
      <color theme="1"/>
      <name val="ＭＳ Ｐゴシック"/>
      <family val="3"/>
      <charset val="128"/>
    </font>
    <font>
      <sz val="14"/>
      <color theme="1"/>
      <name val="Century"/>
      <family val="1"/>
    </font>
    <font>
      <sz val="10"/>
      <color rgb="FFFF0000"/>
      <name val="ＭＳ Ｐ明朝"/>
      <family val="1"/>
      <charset val="128"/>
    </font>
    <font>
      <b/>
      <sz val="14"/>
      <color rgb="FFFF0000"/>
      <name val="ＭＳ Ｐゴシック"/>
      <family val="3"/>
      <charset val="128"/>
    </font>
    <font>
      <sz val="11"/>
      <color rgb="FFFF0000"/>
      <name val="ＭＳ 明朝"/>
      <family val="1"/>
      <charset val="128"/>
    </font>
    <font>
      <sz val="11"/>
      <color rgb="FFFF0000"/>
      <name val="ＭＳ Ｐゴシック"/>
      <family val="1"/>
      <charset val="128"/>
    </font>
    <font>
      <b/>
      <sz val="10"/>
      <color rgb="FFFF0000"/>
      <name val="ＭＳ Ｐ明朝"/>
      <family val="1"/>
      <charset val="128"/>
    </font>
    <font>
      <sz val="10"/>
      <name val="ＭＳ Ｐ明朝"/>
      <family val="1"/>
      <charset val="128"/>
    </font>
    <font>
      <b/>
      <sz val="14"/>
      <name val="ＭＳ Ｐゴシック"/>
      <family val="3"/>
      <charset val="128"/>
    </font>
    <font>
      <b/>
      <sz val="16"/>
      <color rgb="FFFF0000"/>
      <name val="ＭＳ Ｐゴシック"/>
      <family val="3"/>
      <charset val="128"/>
    </font>
    <font>
      <sz val="10"/>
      <color theme="1"/>
      <name val="ＭＳ Ｐゴシック"/>
      <family val="2"/>
      <charset val="128"/>
    </font>
    <font>
      <b/>
      <sz val="12"/>
      <color rgb="FFFF0000"/>
      <name val="ＭＳ Ｐゴシック"/>
      <family val="3"/>
      <charset val="128"/>
    </font>
    <font>
      <sz val="14"/>
      <color theme="1"/>
      <name val="ＭＳ Ｐゴシック"/>
      <family val="3"/>
      <charset val="128"/>
    </font>
    <font>
      <b/>
      <sz val="16"/>
      <color rgb="FFFF0000"/>
      <name val="Hg丸ｺﾞｼｯｸm-pro"/>
      <family val="3"/>
      <charset val="128"/>
    </font>
    <font>
      <sz val="13"/>
      <color theme="1"/>
      <name val="MS PGothic"/>
      <family val="3"/>
      <charset val="128"/>
    </font>
    <font>
      <b/>
      <u/>
      <sz val="11"/>
      <name val="ＭＳ Ｐゴシック"/>
      <family val="3"/>
      <charset val="128"/>
    </font>
    <font>
      <sz val="11"/>
      <color theme="1"/>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EFFEB"/>
        <bgColor indexed="64"/>
      </patternFill>
    </fill>
    <fill>
      <patternFill patternType="solid">
        <fgColor rgb="FFFFFFB7"/>
        <bgColor indexed="64"/>
      </patternFill>
    </fill>
  </fills>
  <borders count="13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auto="1"/>
      </left>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style="thin">
        <color auto="1"/>
      </right>
      <top style="thin">
        <color auto="1"/>
      </top>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style="hair">
        <color auto="1"/>
      </top>
      <bottom/>
      <diagonal/>
    </border>
    <border>
      <left style="thin">
        <color auto="1"/>
      </left>
      <right style="medium">
        <color auto="1"/>
      </right>
      <top style="hair">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medium">
        <color auto="1"/>
      </right>
      <top/>
      <bottom style="hair">
        <color auto="1"/>
      </bottom>
      <diagonal/>
    </border>
    <border>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diagonal/>
    </border>
    <border diagonalDown="1">
      <left style="thin">
        <color auto="1"/>
      </left>
      <right/>
      <top style="thin">
        <color auto="1"/>
      </top>
      <bottom style="hair">
        <color auto="1"/>
      </bottom>
      <diagonal style="thin">
        <color auto="1"/>
      </diagonal>
    </border>
    <border diagonalDown="1">
      <left/>
      <right/>
      <top style="thin">
        <color auto="1"/>
      </top>
      <bottom style="hair">
        <color auto="1"/>
      </bottom>
      <diagonal style="thin">
        <color auto="1"/>
      </diagonal>
    </border>
    <border diagonalDown="1">
      <left/>
      <right style="thin">
        <color auto="1"/>
      </right>
      <top style="thin">
        <color auto="1"/>
      </top>
      <bottom style="hair">
        <color auto="1"/>
      </bottom>
      <diagonal style="thin">
        <color auto="1"/>
      </diagonal>
    </border>
    <border>
      <left/>
      <right style="medium">
        <color auto="1"/>
      </right>
      <top/>
      <bottom style="hair">
        <color auto="1"/>
      </bottom>
      <diagonal/>
    </border>
    <border>
      <left style="medium">
        <color auto="1"/>
      </left>
      <right/>
      <top style="hair">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hair">
        <color auto="1"/>
      </right>
      <top style="thin">
        <color auto="1"/>
      </top>
      <bottom/>
      <diagonal/>
    </border>
    <border>
      <left/>
      <right style="hair">
        <color auto="1"/>
      </right>
      <top/>
      <bottom style="medium">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hair">
        <color auto="1"/>
      </top>
      <bottom style="thin">
        <color auto="1"/>
      </bottom>
      <diagonal/>
    </border>
    <border>
      <left style="thin">
        <color auto="1"/>
      </left>
      <right/>
      <top style="medium">
        <color auto="1"/>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indexed="64"/>
      </bottom>
      <diagonal/>
    </border>
    <border>
      <left style="thin">
        <color rgb="FF000000"/>
      </left>
      <right/>
      <top style="medium">
        <color auto="1"/>
      </top>
      <bottom/>
      <diagonal/>
    </border>
    <border>
      <left style="thin">
        <color rgb="FF000000"/>
      </left>
      <right/>
      <top/>
      <bottom style="medium">
        <color auto="1"/>
      </bottom>
      <diagonal/>
    </border>
    <border>
      <left style="thin">
        <color auto="1"/>
      </left>
      <right style="thin">
        <color rgb="FF000000"/>
      </right>
      <top style="medium">
        <color indexed="64"/>
      </top>
      <bottom/>
      <diagonal/>
    </border>
    <border>
      <left style="thin">
        <color auto="1"/>
      </left>
      <right style="thin">
        <color rgb="FF000000"/>
      </right>
      <top/>
      <bottom style="medium">
        <color indexed="64"/>
      </bottom>
      <diagonal/>
    </border>
    <border>
      <left style="medium">
        <color auto="1"/>
      </left>
      <right style="thin">
        <color auto="1"/>
      </right>
      <top style="medium">
        <color auto="1"/>
      </top>
      <bottom/>
      <diagonal/>
    </border>
    <border>
      <left/>
      <right style="thin">
        <color indexed="64"/>
      </right>
      <top style="medium">
        <color auto="1"/>
      </top>
      <bottom style="medium">
        <color auto="1"/>
      </bottom>
      <diagonal/>
    </border>
    <border>
      <left style="medium">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s>
  <cellStyleXfs count="1">
    <xf numFmtId="0" fontId="0" fillId="0" borderId="0">
      <alignment vertical="center"/>
    </xf>
  </cellStyleXfs>
  <cellXfs count="805">
    <xf numFmtId="0" fontId="0" fillId="0" borderId="0" xfId="0">
      <alignment vertical="center"/>
    </xf>
    <xf numFmtId="0" fontId="2" fillId="0" borderId="0" xfId="0" applyFont="1">
      <alignment vertical="center"/>
    </xf>
    <xf numFmtId="0" fontId="9" fillId="0" borderId="0" xfId="0" applyFont="1">
      <alignment vertical="center"/>
    </xf>
    <xf numFmtId="0" fontId="2" fillId="2" borderId="0" xfId="0" applyFont="1" applyFill="1">
      <alignment vertical="center"/>
    </xf>
    <xf numFmtId="0" fontId="3" fillId="2" borderId="19" xfId="0" applyFont="1" applyFill="1" applyBorder="1">
      <alignment vertical="center"/>
    </xf>
    <xf numFmtId="0" fontId="3" fillId="2" borderId="37" xfId="0" applyFont="1" applyFill="1" applyBorder="1">
      <alignment vertical="center"/>
    </xf>
    <xf numFmtId="0" fontId="3" fillId="2" borderId="20" xfId="0" applyFont="1" applyFill="1" applyBorder="1">
      <alignment vertical="center"/>
    </xf>
    <xf numFmtId="0" fontId="3" fillId="2" borderId="39" xfId="0" applyFont="1" applyFill="1" applyBorder="1">
      <alignment vertical="center"/>
    </xf>
    <xf numFmtId="0" fontId="3" fillId="2" borderId="44" xfId="0" applyFont="1" applyFill="1" applyBorder="1">
      <alignment vertical="center"/>
    </xf>
    <xf numFmtId="0" fontId="3" fillId="2" borderId="0" xfId="0" applyFont="1" applyFill="1">
      <alignment vertical="center"/>
    </xf>
    <xf numFmtId="0" fontId="3" fillId="2" borderId="2" xfId="0" applyFont="1" applyFill="1" applyBorder="1">
      <alignment vertical="center"/>
    </xf>
    <xf numFmtId="0" fontId="7" fillId="2" borderId="39" xfId="0" applyFont="1" applyFill="1" applyBorder="1">
      <alignment vertical="center"/>
    </xf>
    <xf numFmtId="0" fontId="2" fillId="2" borderId="4" xfId="0" applyFont="1" applyFill="1" applyBorder="1">
      <alignment vertical="center"/>
    </xf>
    <xf numFmtId="0" fontId="20" fillId="2" borderId="0" xfId="0" applyFont="1" applyFill="1">
      <alignment vertical="center"/>
    </xf>
    <xf numFmtId="0" fontId="20" fillId="0" borderId="0" xfId="0" applyFont="1">
      <alignment vertical="center"/>
    </xf>
    <xf numFmtId="0" fontId="4" fillId="2" borderId="0" xfId="0" applyFont="1" applyFill="1">
      <alignment vertical="center"/>
    </xf>
    <xf numFmtId="0" fontId="3" fillId="0" borderId="0" xfId="0" applyFont="1">
      <alignment vertical="center"/>
    </xf>
    <xf numFmtId="0" fontId="19" fillId="0" borderId="0" xfId="0" applyFont="1" applyAlignment="1"/>
    <xf numFmtId="0" fontId="8" fillId="0" borderId="0" xfId="0" applyFont="1">
      <alignment vertical="center"/>
    </xf>
    <xf numFmtId="0" fontId="7" fillId="0" borderId="0" xfId="0" applyFont="1" applyAlignment="1">
      <alignment vertical="center" textRotation="255" wrapText="1"/>
    </xf>
    <xf numFmtId="0" fontId="4" fillId="2" borderId="2" xfId="0" applyFont="1" applyFill="1" applyBorder="1" applyAlignment="1">
      <alignment horizontal="center" vertical="center"/>
    </xf>
    <xf numFmtId="0" fontId="5" fillId="2" borderId="2" xfId="0" applyFont="1" applyFill="1" applyBorder="1" applyAlignment="1">
      <alignment horizontal="left" vertical="center" indent="1"/>
    </xf>
    <xf numFmtId="0" fontId="5" fillId="2" borderId="0" xfId="0" applyFont="1" applyFill="1" applyAlignment="1">
      <alignment horizontal="left" vertical="center" indent="1"/>
    </xf>
    <xf numFmtId="0" fontId="4" fillId="2" borderId="0" xfId="0" applyFont="1" applyFill="1" applyAlignment="1">
      <alignment horizontal="center" vertical="center"/>
    </xf>
    <xf numFmtId="0" fontId="15" fillId="2" borderId="0" xfId="0" applyFont="1" applyFill="1">
      <alignment vertical="center"/>
    </xf>
    <xf numFmtId="0" fontId="4" fillId="0" borderId="0" xfId="0" applyFont="1">
      <alignment vertical="center"/>
    </xf>
    <xf numFmtId="0" fontId="23" fillId="0" borderId="0" xfId="0" applyFont="1" applyAlignment="1"/>
    <xf numFmtId="0" fontId="7" fillId="2" borderId="0" xfId="0" applyFont="1" applyFill="1" applyAlignment="1">
      <alignment vertical="center" textRotation="255" wrapText="1"/>
    </xf>
    <xf numFmtId="0" fontId="8" fillId="0" borderId="0" xfId="0" applyFont="1" applyAlignment="1">
      <alignment horizontal="right" vertical="center"/>
    </xf>
    <xf numFmtId="0" fontId="25" fillId="0" borderId="0" xfId="0" applyFont="1" applyAlignment="1">
      <alignment vertical="center" wrapText="1"/>
    </xf>
    <xf numFmtId="0" fontId="3" fillId="0" borderId="0" xfId="0" applyFont="1" applyAlignment="1">
      <alignment vertical="center" wrapText="1"/>
    </xf>
    <xf numFmtId="0" fontId="25" fillId="0" borderId="0" xfId="0" applyFont="1">
      <alignment vertical="center"/>
    </xf>
    <xf numFmtId="0" fontId="7" fillId="2" borderId="47" xfId="0" applyFont="1" applyFill="1" applyBorder="1">
      <alignment vertical="center"/>
    </xf>
    <xf numFmtId="0" fontId="7" fillId="2" borderId="0" xfId="0" applyFont="1" applyFill="1">
      <alignment vertical="center"/>
    </xf>
    <xf numFmtId="0" fontId="7" fillId="2" borderId="0" xfId="0" applyFont="1" applyFill="1" applyAlignment="1">
      <alignment horizontal="right" vertical="center"/>
    </xf>
    <xf numFmtId="0" fontId="7" fillId="2" borderId="0" xfId="0" applyFont="1" applyFill="1" applyAlignment="1">
      <alignment horizontal="center" vertical="center"/>
    </xf>
    <xf numFmtId="0" fontId="3" fillId="2" borderId="5" xfId="0" applyFont="1" applyFill="1" applyBorder="1">
      <alignment vertical="center"/>
    </xf>
    <xf numFmtId="0" fontId="3" fillId="2" borderId="48" xfId="0" applyFont="1" applyFill="1" applyBorder="1">
      <alignment vertical="center"/>
    </xf>
    <xf numFmtId="0" fontId="3" fillId="2" borderId="7" xfId="0" applyFont="1" applyFill="1" applyBorder="1">
      <alignment vertical="center"/>
    </xf>
    <xf numFmtId="0" fontId="7" fillId="2" borderId="7" xfId="0" applyFont="1" applyFill="1" applyBorder="1">
      <alignment vertical="center"/>
    </xf>
    <xf numFmtId="0" fontId="3" fillId="2" borderId="8" xfId="0" applyFont="1" applyFill="1" applyBorder="1">
      <alignment vertical="center"/>
    </xf>
    <xf numFmtId="0" fontId="2" fillId="4" borderId="0" xfId="0" applyFont="1" applyFill="1" applyAlignment="1">
      <alignment horizontal="center" vertical="center" shrinkToFit="1"/>
    </xf>
    <xf numFmtId="0" fontId="2" fillId="5" borderId="0" xfId="0" applyFont="1" applyFill="1" applyAlignment="1">
      <alignment horizontal="center" vertical="center" shrinkToFit="1"/>
    </xf>
    <xf numFmtId="0" fontId="3" fillId="2" borderId="42" xfId="0" applyFont="1" applyFill="1" applyBorder="1">
      <alignment vertical="center"/>
    </xf>
    <xf numFmtId="0" fontId="3" fillId="2" borderId="43" xfId="0" applyFont="1" applyFill="1" applyBorder="1">
      <alignment vertical="center"/>
    </xf>
    <xf numFmtId="0" fontId="7" fillId="2" borderId="7" xfId="0" applyFont="1" applyFill="1" applyBorder="1" applyAlignment="1">
      <alignment horizontal="right" vertical="center"/>
    </xf>
    <xf numFmtId="0" fontId="7" fillId="2" borderId="7" xfId="0" applyFont="1" applyFill="1" applyBorder="1" applyProtection="1">
      <alignment vertical="center"/>
      <protection locked="0"/>
    </xf>
    <xf numFmtId="0" fontId="37" fillId="0" borderId="0" xfId="0" applyFont="1">
      <alignment vertical="center"/>
    </xf>
    <xf numFmtId="0" fontId="39" fillId="0" borderId="0" xfId="0" applyFont="1">
      <alignment vertical="center"/>
    </xf>
    <xf numFmtId="0" fontId="49" fillId="0" borderId="0" xfId="0" applyFont="1">
      <alignment vertical="center"/>
    </xf>
    <xf numFmtId="0" fontId="0" fillId="0" borderId="0" xfId="0" applyAlignment="1"/>
    <xf numFmtId="0" fontId="36" fillId="0" borderId="0" xfId="0" applyFont="1">
      <alignment vertical="center"/>
    </xf>
    <xf numFmtId="0" fontId="55" fillId="0" borderId="0" xfId="0" applyFont="1">
      <alignment vertical="center"/>
    </xf>
    <xf numFmtId="0" fontId="56" fillId="0" borderId="0" xfId="0" applyFont="1" applyAlignment="1">
      <alignment vertical="center" wrapText="1"/>
    </xf>
    <xf numFmtId="0" fontId="57" fillId="0" borderId="0" xfId="0" applyFont="1">
      <alignment vertical="center"/>
    </xf>
    <xf numFmtId="0" fontId="26" fillId="2" borderId="0" xfId="0" applyFont="1" applyFill="1">
      <alignment vertical="center"/>
    </xf>
    <xf numFmtId="0" fontId="0" fillId="2" borderId="0" xfId="0" applyFill="1">
      <alignment vertical="center"/>
    </xf>
    <xf numFmtId="0" fontId="39" fillId="2" borderId="0" xfId="0" applyFont="1" applyFill="1">
      <alignment vertical="center"/>
    </xf>
    <xf numFmtId="0" fontId="46" fillId="2" borderId="0" xfId="0" applyFont="1" applyFill="1" applyAlignment="1">
      <alignment vertical="center" wrapText="1"/>
    </xf>
    <xf numFmtId="0" fontId="0" fillId="2" borderId="0" xfId="0" applyFill="1" applyAlignment="1"/>
    <xf numFmtId="0" fontId="67" fillId="0" borderId="0" xfId="0" applyFont="1">
      <alignment vertical="center"/>
    </xf>
    <xf numFmtId="0" fontId="3" fillId="2" borderId="11"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19" xfId="0" applyFont="1" applyFill="1" applyBorder="1" applyAlignment="1">
      <alignment horizontal="center" vertical="center"/>
    </xf>
    <xf numFmtId="0" fontId="2" fillId="2" borderId="7" xfId="0" applyFont="1" applyFill="1" applyBorder="1">
      <alignment vertical="center"/>
    </xf>
    <xf numFmtId="0" fontId="7" fillId="2" borderId="19" xfId="0" applyFont="1" applyFill="1" applyBorder="1" applyAlignment="1">
      <alignment vertical="center" shrinkToFit="1"/>
    </xf>
    <xf numFmtId="0" fontId="7" fillId="2" borderId="20" xfId="0" applyFont="1" applyFill="1" applyBorder="1" applyAlignment="1">
      <alignment vertical="center" shrinkToFit="1"/>
    </xf>
    <xf numFmtId="0" fontId="8" fillId="2" borderId="39" xfId="0" applyFont="1" applyFill="1" applyBorder="1">
      <alignment vertical="center"/>
    </xf>
    <xf numFmtId="0" fontId="3" fillId="2" borderId="65" xfId="0" applyFont="1" applyFill="1" applyBorder="1">
      <alignment vertical="center"/>
    </xf>
    <xf numFmtId="0" fontId="3" fillId="2" borderId="38" xfId="0" applyFont="1" applyFill="1" applyBorder="1">
      <alignment vertical="center"/>
    </xf>
    <xf numFmtId="0" fontId="2" fillId="2" borderId="19" xfId="0" applyFont="1" applyFill="1" applyBorder="1">
      <alignment vertical="center"/>
    </xf>
    <xf numFmtId="0" fontId="7" fillId="2" borderId="19" xfId="0" applyFont="1" applyFill="1" applyBorder="1">
      <alignment vertical="center"/>
    </xf>
    <xf numFmtId="0" fontId="3" fillId="2" borderId="11" xfId="0" applyFont="1" applyFill="1" applyBorder="1">
      <alignment vertical="center"/>
    </xf>
    <xf numFmtId="0" fontId="8" fillId="2" borderId="19" xfId="0" applyFont="1" applyFill="1" applyBorder="1">
      <alignment vertical="center"/>
    </xf>
    <xf numFmtId="0" fontId="8" fillId="2" borderId="0" xfId="0" applyFont="1" applyFill="1">
      <alignment vertical="center"/>
    </xf>
    <xf numFmtId="0" fontId="8" fillId="2" borderId="20" xfId="0" applyFont="1" applyFill="1" applyBorder="1">
      <alignment vertical="center"/>
    </xf>
    <xf numFmtId="0" fontId="8" fillId="2" borderId="5" xfId="0" applyFont="1" applyFill="1" applyBorder="1">
      <alignment vertical="center"/>
    </xf>
    <xf numFmtId="0" fontId="8" fillId="2" borderId="44" xfId="0" applyFont="1" applyFill="1" applyBorder="1">
      <alignment vertical="center"/>
    </xf>
    <xf numFmtId="0" fontId="14" fillId="2" borderId="39" xfId="0" applyFont="1" applyFill="1" applyBorder="1">
      <alignment vertical="center"/>
    </xf>
    <xf numFmtId="0" fontId="13" fillId="2" borderId="39" xfId="0" applyFont="1" applyFill="1" applyBorder="1">
      <alignment vertical="center"/>
    </xf>
    <xf numFmtId="0" fontId="3" fillId="2" borderId="14" xfId="0" applyFont="1" applyFill="1" applyBorder="1">
      <alignment vertical="center"/>
    </xf>
    <xf numFmtId="0" fontId="3" fillId="2" borderId="15" xfId="0" applyFont="1" applyFill="1" applyBorder="1">
      <alignment vertical="center"/>
    </xf>
    <xf numFmtId="0" fontId="3" fillId="2" borderId="50" xfId="0" applyFont="1" applyFill="1" applyBorder="1">
      <alignment vertical="center"/>
    </xf>
    <xf numFmtId="0" fontId="3" fillId="2" borderId="51" xfId="0" applyFont="1" applyFill="1" applyBorder="1">
      <alignment vertical="center"/>
    </xf>
    <xf numFmtId="0" fontId="12" fillId="2" borderId="0" xfId="0" applyFont="1" applyFill="1">
      <alignment vertical="center"/>
    </xf>
    <xf numFmtId="0" fontId="8" fillId="2" borderId="0" xfId="0" applyFont="1" applyFill="1" applyAlignment="1">
      <alignment horizontal="right" vertical="center"/>
    </xf>
    <xf numFmtId="0" fontId="28" fillId="2" borderId="0" xfId="0" applyFont="1" applyFill="1" applyAlignment="1">
      <alignment horizontal="right" vertical="center"/>
    </xf>
    <xf numFmtId="0" fontId="28" fillId="2" borderId="0" xfId="0" applyFont="1" applyFill="1">
      <alignment vertical="center"/>
    </xf>
    <xf numFmtId="0" fontId="5" fillId="2" borderId="0" xfId="0" applyFont="1" applyFill="1" applyAlignment="1">
      <alignment horizontal="right" vertical="center"/>
    </xf>
    <xf numFmtId="0" fontId="5" fillId="2" borderId="0" xfId="0" applyFont="1" applyFill="1" applyAlignment="1">
      <alignment horizontal="center" vertical="center"/>
    </xf>
    <xf numFmtId="0" fontId="5" fillId="2" borderId="0" xfId="0" applyFont="1" applyFill="1">
      <alignment vertical="center"/>
    </xf>
    <xf numFmtId="0" fontId="10" fillId="2" borderId="0" xfId="0" applyFont="1" applyFill="1" applyAlignment="1">
      <alignment horizontal="center" vertical="center"/>
    </xf>
    <xf numFmtId="0" fontId="3" fillId="2" borderId="12" xfId="0" applyFont="1" applyFill="1" applyBorder="1">
      <alignment vertical="center"/>
    </xf>
    <xf numFmtId="0" fontId="11" fillId="2" borderId="0" xfId="0" applyFont="1" applyFill="1">
      <alignment vertical="center"/>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horizontal="left" vertical="center"/>
    </xf>
    <xf numFmtId="0" fontId="10" fillId="2" borderId="0" xfId="0" applyFont="1" applyFill="1" applyAlignment="1">
      <alignment horizontal="left" indent="1"/>
    </xf>
    <xf numFmtId="0" fontId="3" fillId="2" borderId="0" xfId="0" applyFont="1" applyFill="1" applyAlignment="1">
      <alignment horizontal="center"/>
    </xf>
    <xf numFmtId="0" fontId="10" fillId="2" borderId="39" xfId="0" applyFont="1" applyFill="1" applyBorder="1" applyAlignment="1">
      <alignment horizontal="left" indent="1"/>
    </xf>
    <xf numFmtId="0" fontId="3" fillId="2" borderId="39" xfId="0" applyFont="1" applyFill="1" applyBorder="1" applyAlignment="1">
      <alignment horizontal="center"/>
    </xf>
    <xf numFmtId="0" fontId="3" fillId="2" borderId="4" xfId="0" applyFont="1" applyFill="1" applyBorder="1">
      <alignment vertical="center"/>
    </xf>
    <xf numFmtId="0" fontId="4" fillId="2" borderId="4" xfId="0" applyFont="1" applyFill="1" applyBorder="1">
      <alignment vertical="center"/>
    </xf>
    <xf numFmtId="0" fontId="4" fillId="2" borderId="5" xfId="0" applyFont="1" applyFill="1" applyBorder="1">
      <alignment vertical="center"/>
    </xf>
    <xf numFmtId="0" fontId="2" fillId="2" borderId="5" xfId="0" applyFont="1" applyFill="1" applyBorder="1">
      <alignment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5" fillId="2" borderId="0" xfId="0" applyFont="1" applyFill="1" applyAlignment="1" applyProtection="1">
      <protection locked="0"/>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54" fillId="2" borderId="0" xfId="0" applyFont="1" applyFill="1">
      <alignment vertical="center"/>
    </xf>
    <xf numFmtId="0" fontId="54" fillId="2" borderId="0" xfId="0" applyFont="1" applyFill="1" applyAlignment="1">
      <alignment vertical="center" wrapText="1"/>
    </xf>
    <xf numFmtId="41" fontId="3" fillId="2" borderId="2" xfId="0" applyNumberFormat="1" applyFont="1" applyFill="1" applyBorder="1">
      <alignment vertical="center"/>
    </xf>
    <xf numFmtId="41" fontId="22" fillId="2" borderId="2" xfId="0" applyNumberFormat="1" applyFont="1" applyFill="1" applyBorder="1">
      <alignment vertical="center"/>
    </xf>
    <xf numFmtId="0" fontId="3" fillId="2" borderId="3" xfId="0" applyFont="1" applyFill="1" applyBorder="1">
      <alignment vertical="center"/>
    </xf>
    <xf numFmtId="0" fontId="2" fillId="2" borderId="11" xfId="0" applyFont="1" applyFill="1" applyBorder="1">
      <alignment vertical="center"/>
    </xf>
    <xf numFmtId="0" fontId="4" fillId="2" borderId="1" xfId="0" applyFont="1" applyFill="1" applyBorder="1">
      <alignment vertical="center"/>
    </xf>
    <xf numFmtId="0" fontId="21" fillId="2" borderId="2" xfId="0" applyFont="1" applyFill="1" applyBorder="1">
      <alignment vertical="center"/>
    </xf>
    <xf numFmtId="0" fontId="4" fillId="2" borderId="2" xfId="0" applyFont="1" applyFill="1" applyBorder="1">
      <alignment vertical="center"/>
    </xf>
    <xf numFmtId="0" fontId="22" fillId="2" borderId="2" xfId="0" applyFont="1" applyFill="1" applyBorder="1">
      <alignment vertical="center"/>
    </xf>
    <xf numFmtId="0" fontId="4" fillId="2" borderId="18" xfId="0" applyFont="1" applyFill="1" applyBorder="1">
      <alignment vertical="center"/>
    </xf>
    <xf numFmtId="0" fontId="21" fillId="2" borderId="19" xfId="0" applyFont="1" applyFill="1" applyBorder="1">
      <alignment vertical="center"/>
    </xf>
    <xf numFmtId="0" fontId="4" fillId="2" borderId="19" xfId="0" applyFont="1" applyFill="1" applyBorder="1">
      <alignment vertical="center"/>
    </xf>
    <xf numFmtId="0" fontId="22" fillId="2" borderId="19" xfId="0" applyFont="1" applyFill="1" applyBorder="1">
      <alignment vertical="center"/>
    </xf>
    <xf numFmtId="41" fontId="22" fillId="2" borderId="19" xfId="0" applyNumberFormat="1" applyFont="1" applyFill="1" applyBorder="1">
      <alignment vertical="center"/>
    </xf>
    <xf numFmtId="0" fontId="4" fillId="2" borderId="72" xfId="0" applyFont="1" applyFill="1" applyBorder="1">
      <alignment vertical="center"/>
    </xf>
    <xf numFmtId="0" fontId="3" fillId="2" borderId="0" xfId="0" applyFont="1" applyFill="1" applyAlignment="1">
      <alignment vertical="center" shrinkToFit="1"/>
    </xf>
    <xf numFmtId="0" fontId="23" fillId="2" borderId="0" xfId="0" applyFont="1" applyFill="1" applyAlignment="1"/>
    <xf numFmtId="0" fontId="66" fillId="2" borderId="0" xfId="0" applyFont="1" applyFill="1" applyAlignment="1">
      <alignment horizontal="center" vertical="center"/>
    </xf>
    <xf numFmtId="0" fontId="63" fillId="2" borderId="0" xfId="0" applyFont="1" applyFill="1">
      <alignment vertical="center"/>
    </xf>
    <xf numFmtId="0" fontId="65" fillId="2" borderId="0" xfId="0" applyFont="1" applyFill="1" applyAlignment="1">
      <alignment horizontal="right" vertical="center"/>
    </xf>
    <xf numFmtId="0" fontId="0" fillId="2" borderId="0" xfId="0" applyFill="1" applyAlignment="1">
      <alignment vertical="center" wrapText="1"/>
    </xf>
    <xf numFmtId="0" fontId="0" fillId="2" borderId="19" xfId="0" applyFill="1" applyBorder="1">
      <alignment vertical="center"/>
    </xf>
    <xf numFmtId="0" fontId="38" fillId="2" borderId="0" xfId="0" applyFont="1" applyFill="1">
      <alignment vertical="center"/>
    </xf>
    <xf numFmtId="0" fontId="50" fillId="3" borderId="0" xfId="0" applyFont="1" applyFill="1">
      <alignment vertical="center"/>
    </xf>
    <xf numFmtId="0" fontId="50" fillId="0" borderId="0" xfId="0" applyFont="1">
      <alignment vertical="center"/>
    </xf>
    <xf numFmtId="0" fontId="30" fillId="0" borderId="0" xfId="0" applyFont="1">
      <alignment vertical="center"/>
    </xf>
    <xf numFmtId="42" fontId="11" fillId="0" borderId="0" xfId="0" applyNumberFormat="1" applyFont="1">
      <alignment vertical="center"/>
    </xf>
    <xf numFmtId="0" fontId="2" fillId="2" borderId="19" xfId="0" applyFont="1" applyFill="1" applyBorder="1" applyProtection="1">
      <alignment vertical="center"/>
      <protection locked="0"/>
    </xf>
    <xf numFmtId="0" fontId="2" fillId="0" borderId="0" xfId="0" applyFont="1" applyProtection="1">
      <alignment vertical="center"/>
      <protection locked="0"/>
    </xf>
    <xf numFmtId="0" fontId="69" fillId="2" borderId="0" xfId="0" applyFont="1" applyFill="1">
      <alignment vertical="center"/>
    </xf>
    <xf numFmtId="0" fontId="42" fillId="0" borderId="0" xfId="0" applyFont="1" applyAlignment="1">
      <alignment horizontal="center" vertical="center"/>
    </xf>
    <xf numFmtId="0" fontId="43" fillId="0" borderId="0" xfId="0" applyFont="1" applyAlignment="1"/>
    <xf numFmtId="0" fontId="45" fillId="0" borderId="118" xfId="0" applyFont="1" applyBorder="1">
      <alignment vertical="center"/>
    </xf>
    <xf numFmtId="0" fontId="43" fillId="0" borderId="118" xfId="0" applyFont="1" applyBorder="1" applyAlignment="1">
      <alignment horizontal="right"/>
    </xf>
    <xf numFmtId="0" fontId="43" fillId="0" borderId="0" xfId="0" applyFont="1">
      <alignment vertical="center"/>
    </xf>
    <xf numFmtId="0" fontId="43" fillId="0" borderId="1" xfId="0" applyFont="1" applyBorder="1">
      <alignment vertical="center"/>
    </xf>
    <xf numFmtId="0" fontId="0" fillId="0" borderId="2" xfId="0" applyBorder="1">
      <alignment vertical="center"/>
    </xf>
    <xf numFmtId="0" fontId="45" fillId="0" borderId="2" xfId="0" applyFont="1" applyBorder="1">
      <alignment vertical="center"/>
    </xf>
    <xf numFmtId="0" fontId="45" fillId="0" borderId="3" xfId="0" applyFont="1" applyBorder="1">
      <alignment vertical="center"/>
    </xf>
    <xf numFmtId="0" fontId="45" fillId="0" borderId="0" xfId="0" applyFont="1">
      <alignment vertical="center"/>
    </xf>
    <xf numFmtId="0" fontId="43" fillId="0" borderId="119" xfId="0" applyFont="1" applyBorder="1">
      <alignment vertical="center"/>
    </xf>
    <xf numFmtId="0" fontId="46" fillId="0" borderId="0" xfId="0" applyFont="1" applyAlignment="1">
      <alignment vertical="center" wrapText="1"/>
    </xf>
    <xf numFmtId="0" fontId="45" fillId="0" borderId="4" xfId="0" applyFont="1" applyBorder="1">
      <alignment vertical="center"/>
    </xf>
    <xf numFmtId="0" fontId="45" fillId="0" borderId="5" xfId="0" applyFont="1" applyBorder="1">
      <alignment vertical="center"/>
    </xf>
    <xf numFmtId="0" fontId="43" fillId="0" borderId="120" xfId="0" applyFont="1" applyBorder="1" applyAlignment="1">
      <alignment horizontal="center" vertical="center"/>
    </xf>
    <xf numFmtId="0" fontId="45" fillId="0" borderId="6" xfId="0" applyFont="1" applyBorder="1">
      <alignment vertical="center"/>
    </xf>
    <xf numFmtId="0" fontId="0" fillId="0" borderId="7" xfId="0" applyBorder="1">
      <alignment vertical="center"/>
    </xf>
    <xf numFmtId="0" fontId="45" fillId="0" borderId="7" xfId="0" applyFont="1" applyBorder="1">
      <alignment vertical="center"/>
    </xf>
    <xf numFmtId="0" fontId="45" fillId="0" borderId="8" xfId="0" applyFont="1" applyBorder="1">
      <alignment vertical="center"/>
    </xf>
    <xf numFmtId="0" fontId="0" fillId="0" borderId="0" xfId="0" applyAlignment="1">
      <alignment horizontal="center"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applyAlignment="1">
      <alignment horizontal="center" vertical="center"/>
    </xf>
    <xf numFmtId="0" fontId="43" fillId="0" borderId="0" xfId="0" applyFont="1" applyAlignment="1">
      <alignment horizontal="left" vertical="center" shrinkToFit="1"/>
    </xf>
    <xf numFmtId="0" fontId="47" fillId="0" borderId="0" xfId="0" applyFont="1" applyAlignment="1">
      <alignment horizontal="center" vertical="center"/>
    </xf>
    <xf numFmtId="0" fontId="46" fillId="0" borderId="0" xfId="0" applyFont="1" applyAlignment="1">
      <alignment horizontal="left" vertical="center" wrapText="1"/>
    </xf>
    <xf numFmtId="0" fontId="48" fillId="0" borderId="0" xfId="0" applyFont="1" applyAlignment="1">
      <alignment horizontal="center" vertical="center"/>
    </xf>
    <xf numFmtId="0" fontId="32" fillId="0" borderId="0" xfId="0" applyFont="1" applyAlignment="1">
      <alignment horizontal="left"/>
    </xf>
    <xf numFmtId="0" fontId="52" fillId="0" borderId="0" xfId="0" applyFont="1" applyAlignment="1">
      <alignment horizontal="left"/>
    </xf>
    <xf numFmtId="0" fontId="32" fillId="0" borderId="0" xfId="0" applyFont="1" applyAlignment="1">
      <alignment horizontal="left" vertical="center"/>
    </xf>
    <xf numFmtId="0" fontId="52" fillId="0" borderId="0" xfId="0" applyFont="1" applyAlignment="1">
      <alignment horizontal="left" vertical="center"/>
    </xf>
    <xf numFmtId="0" fontId="64" fillId="0" borderId="0" xfId="0" applyFont="1">
      <alignment vertical="center"/>
    </xf>
    <xf numFmtId="0" fontId="70" fillId="0" borderId="0" xfId="0" applyFont="1">
      <alignment vertical="center"/>
    </xf>
    <xf numFmtId="0" fontId="38" fillId="2" borderId="37" xfId="0" applyFont="1" applyFill="1" applyBorder="1" applyAlignment="1">
      <alignment horizontal="center" vertical="center" wrapText="1"/>
    </xf>
    <xf numFmtId="0" fontId="38" fillId="2" borderId="19" xfId="0" applyFont="1" applyFill="1" applyBorder="1" applyAlignment="1">
      <alignment horizontal="center" vertical="center"/>
    </xf>
    <xf numFmtId="0" fontId="38" fillId="2" borderId="61" xfId="0" applyFont="1" applyFill="1" applyBorder="1" applyAlignment="1">
      <alignment horizontal="center" vertical="center"/>
    </xf>
    <xf numFmtId="0" fontId="38" fillId="2" borderId="47" xfId="0" applyFont="1" applyFill="1" applyBorder="1" applyAlignment="1">
      <alignment horizontal="center" vertical="center"/>
    </xf>
    <xf numFmtId="0" fontId="38" fillId="2" borderId="0" xfId="0" applyFont="1" applyFill="1" applyAlignment="1">
      <alignment horizontal="center" vertical="center"/>
    </xf>
    <xf numFmtId="0" fontId="38" fillId="2" borderId="91" xfId="0" applyFont="1" applyFill="1" applyBorder="1" applyAlignment="1">
      <alignment horizontal="center" vertical="center"/>
    </xf>
    <xf numFmtId="0" fontId="38" fillId="2" borderId="38" xfId="0" applyFont="1" applyFill="1" applyBorder="1" applyAlignment="1">
      <alignment horizontal="center" vertical="center"/>
    </xf>
    <xf numFmtId="0" fontId="38" fillId="2" borderId="39" xfId="0" applyFont="1" applyFill="1" applyBorder="1" applyAlignment="1">
      <alignment horizontal="center" vertical="center"/>
    </xf>
    <xf numFmtId="0" fontId="38" fillId="2" borderId="40" xfId="0" applyFont="1" applyFill="1" applyBorder="1" applyAlignment="1">
      <alignment horizontal="center" vertical="center"/>
    </xf>
    <xf numFmtId="0" fontId="0" fillId="2" borderId="64" xfId="0" applyFill="1" applyBorder="1" applyAlignment="1">
      <alignment horizontal="center" vertical="center" wrapText="1"/>
    </xf>
    <xf numFmtId="0" fontId="0" fillId="2" borderId="65" xfId="0" applyFill="1" applyBorder="1" applyAlignment="1">
      <alignment horizontal="center" vertical="center"/>
    </xf>
    <xf numFmtId="0" fontId="0" fillId="2" borderId="84" xfId="0" applyFill="1" applyBorder="1" applyAlignment="1">
      <alignment horizontal="center" vertical="center"/>
    </xf>
    <xf numFmtId="0" fontId="0" fillId="2" borderId="64" xfId="0" applyFill="1" applyBorder="1" applyAlignment="1">
      <alignment horizontal="center" vertical="center"/>
    </xf>
    <xf numFmtId="0" fontId="31" fillId="2" borderId="0" xfId="0" applyFont="1" applyFill="1" applyAlignment="1">
      <alignment horizontal="center" vertical="center"/>
    </xf>
    <xf numFmtId="0" fontId="17" fillId="2" borderId="0" xfId="0" applyFont="1" applyFill="1" applyAlignment="1">
      <alignment horizontal="center" vertical="center"/>
    </xf>
    <xf numFmtId="0" fontId="0" fillId="2" borderId="0" xfId="0" applyFill="1" applyAlignment="1">
      <alignment vertical="center" wrapText="1"/>
    </xf>
    <xf numFmtId="0" fontId="34" fillId="2" borderId="10"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12" xfId="0" applyFont="1" applyFill="1"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91"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37" xfId="0"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center" vertical="center"/>
    </xf>
    <xf numFmtId="0" fontId="0" fillId="2" borderId="64" xfId="0" applyFill="1" applyBorder="1" applyAlignment="1">
      <alignment horizontal="right" vertical="center"/>
    </xf>
    <xf numFmtId="0" fontId="0" fillId="2" borderId="65" xfId="0" applyFill="1" applyBorder="1" applyAlignment="1">
      <alignment horizontal="right" vertical="center"/>
    </xf>
    <xf numFmtId="0" fontId="0" fillId="2" borderId="84" xfId="0" applyFill="1" applyBorder="1" applyAlignment="1">
      <alignment horizontal="right" vertical="center"/>
    </xf>
    <xf numFmtId="0" fontId="0" fillId="2" borderId="10" xfId="0" applyFill="1" applyBorder="1" applyAlignment="1">
      <alignment horizontal="left" vertical="center" indent="1"/>
    </xf>
    <xf numFmtId="0" fontId="0" fillId="2" borderId="11" xfId="0" applyFill="1" applyBorder="1" applyAlignment="1">
      <alignment horizontal="left" vertical="center" indent="1"/>
    </xf>
    <xf numFmtId="0" fontId="0" fillId="2" borderId="12" xfId="0" applyFill="1" applyBorder="1" applyAlignment="1">
      <alignment horizontal="left" vertical="center" indent="1"/>
    </xf>
    <xf numFmtId="0" fontId="0" fillId="2" borderId="37" xfId="0" applyFill="1" applyBorder="1" applyAlignment="1">
      <alignment horizontal="right" vertical="center"/>
    </xf>
    <xf numFmtId="0" fontId="0" fillId="2" borderId="19" xfId="0" applyFill="1" applyBorder="1" applyAlignment="1">
      <alignment horizontal="right" vertical="center"/>
    </xf>
    <xf numFmtId="0" fontId="0" fillId="2" borderId="61" xfId="0" applyFill="1" applyBorder="1" applyAlignment="1">
      <alignment horizontal="right" vertical="center"/>
    </xf>
    <xf numFmtId="0" fontId="0" fillId="2" borderId="108" xfId="0" applyFill="1" applyBorder="1" applyAlignment="1">
      <alignment horizontal="left" vertical="center" indent="1"/>
    </xf>
    <xf numFmtId="0" fontId="0" fillId="2" borderId="42" xfId="0" applyFill="1" applyBorder="1" applyAlignment="1">
      <alignment horizontal="left" vertical="center" indent="1"/>
    </xf>
    <xf numFmtId="0" fontId="0" fillId="2" borderId="66" xfId="0" applyFill="1" applyBorder="1" applyAlignment="1">
      <alignment horizontal="left" vertical="center" indent="1"/>
    </xf>
    <xf numFmtId="0" fontId="0" fillId="2" borderId="116" xfId="0" applyFill="1" applyBorder="1" applyAlignment="1">
      <alignment horizontal="left" vertical="center" indent="1"/>
    </xf>
    <xf numFmtId="0" fontId="0" fillId="2" borderId="65" xfId="0" applyFill="1" applyBorder="1" applyAlignment="1">
      <alignment horizontal="left" vertical="center" indent="1"/>
    </xf>
    <xf numFmtId="0" fontId="0" fillId="2" borderId="84" xfId="0" applyFill="1" applyBorder="1" applyAlignment="1">
      <alignment horizontal="left" vertical="center" indent="1"/>
    </xf>
    <xf numFmtId="0" fontId="0" fillId="2" borderId="114" xfId="0" applyFill="1" applyBorder="1" applyAlignment="1">
      <alignment horizontal="center" vertical="center"/>
    </xf>
    <xf numFmtId="0" fontId="0" fillId="2" borderId="11" xfId="0" applyFill="1" applyBorder="1" applyAlignment="1">
      <alignment horizontal="center" vertical="center"/>
    </xf>
    <xf numFmtId="0" fontId="0" fillId="2" borderId="115" xfId="0" applyFill="1" applyBorder="1" applyAlignment="1">
      <alignment horizontal="center" vertical="center"/>
    </xf>
    <xf numFmtId="0" fontId="0" fillId="2" borderId="37" xfId="0" applyFill="1" applyBorder="1" applyAlignment="1">
      <alignment horizontal="left" vertical="center" indent="1"/>
    </xf>
    <xf numFmtId="0" fontId="0" fillId="2" borderId="19" xfId="0" applyFill="1" applyBorder="1" applyAlignment="1">
      <alignment horizontal="left" vertical="center" indent="1"/>
    </xf>
    <xf numFmtId="0" fontId="0" fillId="2" borderId="61" xfId="0" applyFill="1" applyBorder="1" applyAlignment="1">
      <alignment horizontal="left" vertical="center" indent="1"/>
    </xf>
    <xf numFmtId="0" fontId="0" fillId="2" borderId="47" xfId="0" applyFill="1" applyBorder="1" applyAlignment="1">
      <alignment horizontal="left" vertical="center" indent="1"/>
    </xf>
    <xf numFmtId="0" fontId="0" fillId="2" borderId="0" xfId="0" applyFill="1" applyAlignment="1">
      <alignment horizontal="left" vertical="center" indent="1"/>
    </xf>
    <xf numFmtId="0" fontId="0" fillId="2" borderId="91" xfId="0" applyFill="1" applyBorder="1" applyAlignment="1">
      <alignment horizontal="left" vertical="center" indent="1"/>
    </xf>
    <xf numFmtId="0" fontId="0" fillId="2" borderId="41" xfId="0" applyFill="1" applyBorder="1" applyAlignment="1">
      <alignment horizontal="left" vertical="center" wrapText="1" indent="1"/>
    </xf>
    <xf numFmtId="0" fontId="0" fillId="2" borderId="42"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64" xfId="0" applyFill="1" applyBorder="1" applyAlignment="1">
      <alignment horizontal="left" vertical="center" indent="1"/>
    </xf>
    <xf numFmtId="0" fontId="0" fillId="2" borderId="10" xfId="0" applyFill="1" applyBorder="1" applyAlignment="1">
      <alignment horizontal="left" vertical="center" indent="1" shrinkToFit="1"/>
    </xf>
    <xf numFmtId="0" fontId="0" fillId="2" borderId="11" xfId="0" applyFill="1" applyBorder="1" applyAlignment="1">
      <alignment horizontal="left" vertical="center" indent="1" shrinkToFit="1"/>
    </xf>
    <xf numFmtId="0" fontId="0" fillId="2" borderId="12" xfId="0" applyFill="1" applyBorder="1" applyAlignment="1">
      <alignment horizontal="left" vertical="center" indent="1" shrinkToFit="1"/>
    </xf>
    <xf numFmtId="0" fontId="33" fillId="2" borderId="37" xfId="0" applyFont="1" applyFill="1" applyBorder="1" applyAlignment="1">
      <alignment horizontal="center" vertical="center" wrapText="1"/>
    </xf>
    <xf numFmtId="0" fontId="47" fillId="2" borderId="19" xfId="0" applyFont="1" applyFill="1" applyBorder="1" applyAlignment="1">
      <alignment horizontal="center" vertical="center"/>
    </xf>
    <xf numFmtId="0" fontId="47" fillId="2" borderId="61" xfId="0" applyFont="1" applyFill="1" applyBorder="1" applyAlignment="1">
      <alignment horizontal="center" vertical="center"/>
    </xf>
    <xf numFmtId="0" fontId="47" fillId="2" borderId="47" xfId="0" applyFont="1" applyFill="1" applyBorder="1" applyAlignment="1">
      <alignment horizontal="center" vertical="center"/>
    </xf>
    <xf numFmtId="0" fontId="47" fillId="2" borderId="0" xfId="0" applyFont="1" applyFill="1" applyAlignment="1">
      <alignment horizontal="center" vertical="center"/>
    </xf>
    <xf numFmtId="0" fontId="47" fillId="2" borderId="91" xfId="0" applyFont="1" applyFill="1" applyBorder="1" applyAlignment="1">
      <alignment horizontal="center" vertical="center"/>
    </xf>
    <xf numFmtId="0" fontId="47" fillId="2" borderId="38" xfId="0" applyFont="1" applyFill="1" applyBorder="1" applyAlignment="1">
      <alignment horizontal="center" vertical="center"/>
    </xf>
    <xf numFmtId="0" fontId="47" fillId="2" borderId="39" xfId="0" applyFont="1" applyFill="1" applyBorder="1" applyAlignment="1">
      <alignment horizontal="center" vertical="center"/>
    </xf>
    <xf numFmtId="0" fontId="47" fillId="2" borderId="40" xfId="0" applyFont="1" applyFill="1" applyBorder="1" applyAlignment="1">
      <alignment horizontal="center"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38" xfId="0" applyFill="1" applyBorder="1" applyAlignment="1">
      <alignment horizontal="right" vertical="center"/>
    </xf>
    <xf numFmtId="0" fontId="0" fillId="2" borderId="39" xfId="0" applyFill="1" applyBorder="1" applyAlignment="1">
      <alignment horizontal="right" vertical="center"/>
    </xf>
    <xf numFmtId="0" fontId="0" fillId="2" borderId="40" xfId="0" applyFill="1" applyBorder="1" applyAlignment="1">
      <alignment horizontal="right" vertical="center"/>
    </xf>
    <xf numFmtId="0" fontId="0" fillId="2" borderId="37" xfId="0" applyFill="1" applyBorder="1" applyAlignment="1">
      <alignment horizontal="center" vertical="center" wrapText="1"/>
    </xf>
    <xf numFmtId="0" fontId="38" fillId="2" borderId="10" xfId="0" applyFont="1" applyFill="1" applyBorder="1" applyAlignment="1">
      <alignment horizontal="center" vertical="center"/>
    </xf>
    <xf numFmtId="0" fontId="38" fillId="2" borderId="11" xfId="0" applyFont="1" applyFill="1" applyBorder="1" applyAlignment="1">
      <alignment horizontal="center" vertical="center"/>
    </xf>
    <xf numFmtId="0" fontId="38" fillId="2" borderId="12" xfId="0" applyFont="1"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41" xfId="0" applyFill="1" applyBorder="1" applyAlignment="1">
      <alignment horizontal="right" vertical="center"/>
    </xf>
    <xf numFmtId="0" fontId="0" fillId="2" borderId="42" xfId="0" applyFill="1" applyBorder="1" applyAlignment="1">
      <alignment horizontal="right" vertical="center"/>
    </xf>
    <xf numFmtId="0" fontId="0" fillId="2" borderId="66" xfId="0" applyFill="1" applyBorder="1" applyAlignment="1">
      <alignment horizontal="right" vertical="center"/>
    </xf>
    <xf numFmtId="0" fontId="53" fillId="2" borderId="37" xfId="0" applyFont="1" applyFill="1" applyBorder="1" applyAlignment="1">
      <alignment horizontal="center" vertical="center" wrapText="1"/>
    </xf>
    <xf numFmtId="0" fontId="53" fillId="2" borderId="19" xfId="0" applyFont="1" applyFill="1" applyBorder="1" applyAlignment="1">
      <alignment horizontal="center" vertical="center"/>
    </xf>
    <xf numFmtId="0" fontId="53" fillId="2" borderId="61" xfId="0" applyFont="1" applyFill="1" applyBorder="1" applyAlignment="1">
      <alignment horizontal="center" vertical="center"/>
    </xf>
    <xf numFmtId="0" fontId="0" fillId="2" borderId="38" xfId="0" applyFill="1" applyBorder="1" applyAlignment="1">
      <alignment horizontal="left" vertical="center" indent="1"/>
    </xf>
    <xf numFmtId="0" fontId="0" fillId="2" borderId="39" xfId="0" applyFill="1" applyBorder="1" applyAlignment="1">
      <alignment horizontal="left" vertical="center" indent="1"/>
    </xf>
    <xf numFmtId="0" fontId="0" fillId="2" borderId="40" xfId="0" applyFill="1" applyBorder="1" applyAlignment="1">
      <alignment horizontal="left" vertical="center" indent="1"/>
    </xf>
    <xf numFmtId="0" fontId="25" fillId="0" borderId="0" xfId="0" applyFont="1" applyAlignment="1">
      <alignment vertical="center" wrapText="1"/>
    </xf>
    <xf numFmtId="0" fontId="8" fillId="2" borderId="0" xfId="0" applyFont="1" applyFill="1" applyAlignment="1">
      <alignment vertical="center" shrinkToFit="1"/>
    </xf>
    <xf numFmtId="0" fontId="60" fillId="5" borderId="0" xfId="0" applyFont="1" applyFill="1" applyAlignment="1">
      <alignment vertical="center" wrapTex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6" fillId="2" borderId="0" xfId="0" applyFont="1" applyFill="1" applyAlignment="1">
      <alignment horizontal="center" vertical="center"/>
    </xf>
    <xf numFmtId="0" fontId="3" fillId="2" borderId="14" xfId="0" applyFont="1" applyFill="1" applyBorder="1" applyAlignment="1">
      <alignment horizontal="center" vertical="center" wrapText="1" shrinkToFit="1"/>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5" fillId="2" borderId="14" xfId="0" applyFont="1" applyFill="1" applyBorder="1" applyAlignment="1">
      <alignment horizontal="center" vertical="center" shrinkToFit="1"/>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xf>
    <xf numFmtId="0" fontId="10" fillId="2" borderId="27" xfId="0" applyFont="1" applyFill="1" applyBorder="1" applyAlignment="1" applyProtection="1">
      <alignment horizontal="left" vertical="center" indent="1" shrinkToFit="1"/>
      <protection locked="0"/>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3" fillId="2" borderId="24" xfId="0" applyFont="1" applyFill="1" applyBorder="1" applyAlignment="1" applyProtection="1">
      <alignment horizontal="left" vertical="center" indent="1"/>
      <protection locked="0"/>
    </xf>
    <xf numFmtId="0" fontId="3" fillId="2" borderId="37" xfId="0" applyFont="1" applyFill="1" applyBorder="1" applyAlignment="1">
      <alignment horizontal="center" vertical="center" shrinkToFit="1"/>
    </xf>
    <xf numFmtId="0" fontId="3" fillId="2" borderId="61"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19" fillId="2" borderId="37" xfId="0" applyFont="1" applyFill="1" applyBorder="1" applyAlignment="1">
      <alignment horizontal="center" vertical="center" shrinkToFit="1"/>
    </xf>
    <xf numFmtId="0" fontId="19" fillId="2" borderId="19" xfId="0" applyFont="1" applyFill="1" applyBorder="1" applyAlignment="1">
      <alignment horizontal="center" vertical="center" shrinkToFit="1"/>
    </xf>
    <xf numFmtId="0" fontId="19" fillId="2" borderId="38" xfId="0" applyFont="1" applyFill="1" applyBorder="1" applyAlignment="1">
      <alignment horizontal="center" vertical="center" shrinkToFit="1"/>
    </xf>
    <xf numFmtId="0" fontId="19" fillId="2" borderId="39" xfId="0" applyFont="1" applyFill="1" applyBorder="1" applyAlignment="1">
      <alignment horizontal="center" vertical="center" shrinkToFit="1"/>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7" fillId="2" borderId="38"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49" fontId="3" fillId="2" borderId="39" xfId="0" applyNumberFormat="1" applyFont="1" applyFill="1" applyBorder="1" applyAlignment="1" applyProtection="1">
      <alignment horizontal="left" vertical="center" indent="1"/>
      <protection locked="0"/>
    </xf>
    <xf numFmtId="0" fontId="7" fillId="2" borderId="24" xfId="0" applyFont="1" applyFill="1" applyBorder="1" applyAlignment="1" applyProtection="1">
      <alignment horizontal="left" vertical="center" indent="1"/>
      <protection locked="0"/>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49" fontId="3" fillId="2" borderId="19" xfId="0" applyNumberFormat="1" applyFont="1" applyFill="1" applyBorder="1" applyAlignment="1" applyProtection="1">
      <alignment horizontal="center" vertical="center"/>
      <protection locked="0"/>
    </xf>
    <xf numFmtId="0" fontId="4" fillId="2" borderId="47" xfId="0" applyFont="1" applyFill="1" applyBorder="1" applyAlignment="1" applyProtection="1">
      <alignment horizontal="left" vertical="center" indent="1"/>
      <protection locked="0"/>
    </xf>
    <xf numFmtId="0" fontId="4" fillId="2" borderId="0" xfId="0" applyFont="1" applyFill="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8" fillId="2" borderId="41" xfId="0" applyFont="1" applyFill="1" applyBorder="1">
      <alignment vertical="center"/>
    </xf>
    <xf numFmtId="0" fontId="8" fillId="2" borderId="42" xfId="0" applyFont="1" applyFill="1" applyBorder="1">
      <alignment vertical="center"/>
    </xf>
    <xf numFmtId="0" fontId="7" fillId="2" borderId="42" xfId="0" applyFont="1" applyFill="1" applyBorder="1" applyAlignment="1" applyProtection="1">
      <alignment horizontal="left" vertical="center" indent="1"/>
      <protection locked="0"/>
    </xf>
    <xf numFmtId="0" fontId="7" fillId="2" borderId="43" xfId="0" applyFont="1" applyFill="1" applyBorder="1" applyAlignment="1" applyProtection="1">
      <alignment horizontal="left" vertical="center" indent="1"/>
      <protection locked="0"/>
    </xf>
    <xf numFmtId="0" fontId="5" fillId="2" borderId="65" xfId="0" applyFont="1" applyFill="1" applyBorder="1" applyAlignment="1" applyProtection="1">
      <alignment horizontal="left" vertical="center" indent="1"/>
      <protection locked="0"/>
    </xf>
    <xf numFmtId="0" fontId="5" fillId="2" borderId="107" xfId="0" applyFont="1" applyFill="1" applyBorder="1" applyAlignment="1" applyProtection="1">
      <alignment horizontal="left" vertical="center" indent="1"/>
      <protection locked="0"/>
    </xf>
    <xf numFmtId="0" fontId="3" fillId="2" borderId="13" xfId="0" applyFont="1" applyFill="1" applyBorder="1" applyAlignment="1">
      <alignment horizontal="center" vertical="center"/>
    </xf>
    <xf numFmtId="0" fontId="8" fillId="2" borderId="14" xfId="0" applyFont="1" applyFill="1" applyBorder="1">
      <alignment vertical="center"/>
    </xf>
    <xf numFmtId="0" fontId="3" fillId="2" borderId="15" xfId="0" applyFont="1" applyFill="1" applyBorder="1" applyAlignment="1">
      <alignment horizontal="center" vertical="center"/>
    </xf>
    <xf numFmtId="0" fontId="3" fillId="2" borderId="64" xfId="0" applyFont="1" applyFill="1" applyBorder="1">
      <alignment vertical="center"/>
    </xf>
    <xf numFmtId="0" fontId="3" fillId="2" borderId="65" xfId="0" applyFont="1" applyFill="1" applyBorder="1">
      <alignment vertical="center"/>
    </xf>
    <xf numFmtId="0" fontId="3" fillId="2" borderId="24" xfId="0" applyFont="1" applyFill="1" applyBorder="1" applyAlignment="1">
      <alignment horizontal="center" vertical="center" textRotation="255"/>
    </xf>
    <xf numFmtId="0" fontId="3" fillId="2" borderId="79"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6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5" fillId="2" borderId="70" xfId="0" applyFont="1" applyFill="1" applyBorder="1" applyAlignment="1" applyProtection="1">
      <alignment horizontal="left" vertical="center" indent="1"/>
      <protection locked="0"/>
    </xf>
    <xf numFmtId="0" fontId="5" fillId="2" borderId="68" xfId="0" applyFont="1" applyFill="1" applyBorder="1" applyAlignment="1" applyProtection="1">
      <alignment horizontal="left" vertical="center" indent="1"/>
      <protection locked="0"/>
    </xf>
    <xf numFmtId="0" fontId="5" fillId="2" borderId="69" xfId="0" applyFont="1" applyFill="1" applyBorder="1" applyAlignment="1" applyProtection="1">
      <alignment horizontal="left" vertical="center" indent="1"/>
      <protection locked="0"/>
    </xf>
    <xf numFmtId="0" fontId="5" fillId="2" borderId="47" xfId="0" applyFont="1" applyFill="1" applyBorder="1" applyAlignment="1" applyProtection="1">
      <alignment horizontal="left" vertical="center" indent="1"/>
      <protection locked="0"/>
    </xf>
    <xf numFmtId="0" fontId="5" fillId="2" borderId="0" xfId="0" applyFont="1" applyFill="1" applyAlignment="1" applyProtection="1">
      <alignment horizontal="left" vertical="center" indent="1"/>
      <protection locked="0"/>
    </xf>
    <xf numFmtId="0" fontId="5" fillId="2" borderId="91" xfId="0" applyFont="1" applyFill="1" applyBorder="1" applyAlignment="1" applyProtection="1">
      <alignment horizontal="left" vertical="center" indent="1"/>
      <protection locked="0"/>
    </xf>
    <xf numFmtId="0" fontId="5" fillId="2" borderId="38" xfId="0" applyFont="1" applyFill="1" applyBorder="1" applyAlignment="1" applyProtection="1">
      <alignment horizontal="left" vertical="center" indent="1"/>
      <protection locked="0"/>
    </xf>
    <xf numFmtId="0" fontId="5" fillId="2" borderId="39" xfId="0" applyFont="1" applyFill="1" applyBorder="1" applyAlignment="1" applyProtection="1">
      <alignment horizontal="left" vertical="center" indent="1"/>
      <protection locked="0"/>
    </xf>
    <xf numFmtId="0" fontId="5" fillId="2" borderId="40" xfId="0" applyFont="1" applyFill="1" applyBorder="1" applyAlignment="1" applyProtection="1">
      <alignment horizontal="left" vertical="center" indent="1"/>
      <protection locked="0"/>
    </xf>
    <xf numFmtId="0" fontId="8" fillId="2" borderId="3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61"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0" xfId="0" applyFont="1" applyFill="1" applyAlignment="1">
      <alignment horizontal="center" vertical="center"/>
    </xf>
    <xf numFmtId="0" fontId="8" fillId="2" borderId="91"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68" xfId="0" applyFont="1" applyFill="1" applyBorder="1" applyAlignment="1">
      <alignment horizontal="center" vertical="center"/>
    </xf>
    <xf numFmtId="0" fontId="8" fillId="2" borderId="69"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49" fontId="4" fillId="2" borderId="37" xfId="0" applyNumberFormat="1" applyFont="1" applyFill="1" applyBorder="1" applyAlignment="1">
      <alignment horizontal="left" vertical="center" indent="2"/>
    </xf>
    <xf numFmtId="49" fontId="4" fillId="2" borderId="19" xfId="0" applyNumberFormat="1" applyFont="1" applyFill="1" applyBorder="1" applyAlignment="1">
      <alignment horizontal="left" vertical="center" indent="2"/>
    </xf>
    <xf numFmtId="49" fontId="4" fillId="2" borderId="20" xfId="0" applyNumberFormat="1" applyFont="1" applyFill="1" applyBorder="1" applyAlignment="1">
      <alignment horizontal="left" vertical="center" indent="2"/>
    </xf>
    <xf numFmtId="49" fontId="4" fillId="2" borderId="80" xfId="0" applyNumberFormat="1" applyFont="1" applyFill="1" applyBorder="1" applyAlignment="1">
      <alignment horizontal="left" vertical="center" indent="2"/>
    </xf>
    <xf numFmtId="49" fontId="4" fillId="2" borderId="81" xfId="0" applyNumberFormat="1" applyFont="1" applyFill="1" applyBorder="1" applyAlignment="1">
      <alignment horizontal="left" vertical="center" indent="2"/>
    </xf>
    <xf numFmtId="49" fontId="4" fillId="2" borderId="95" xfId="0" applyNumberFormat="1" applyFont="1" applyFill="1" applyBorder="1" applyAlignment="1">
      <alignment horizontal="left" vertical="center" indent="2"/>
    </xf>
    <xf numFmtId="49" fontId="4" fillId="2" borderId="70" xfId="0" applyNumberFormat="1" applyFont="1" applyFill="1" applyBorder="1" applyAlignment="1">
      <alignment horizontal="left" vertical="center" indent="2"/>
    </xf>
    <xf numFmtId="49" fontId="4" fillId="2" borderId="68" xfId="0" applyNumberFormat="1" applyFont="1" applyFill="1" applyBorder="1" applyAlignment="1">
      <alignment horizontal="left" vertical="center" indent="2"/>
    </xf>
    <xf numFmtId="49" fontId="4" fillId="2" borderId="73" xfId="0" applyNumberFormat="1" applyFont="1" applyFill="1" applyBorder="1" applyAlignment="1">
      <alignment horizontal="left" vertical="center" indent="2"/>
    </xf>
    <xf numFmtId="49" fontId="4" fillId="2" borderId="38" xfId="0" applyNumberFormat="1" applyFont="1" applyFill="1" applyBorder="1" applyAlignment="1">
      <alignment horizontal="left" vertical="center" indent="2"/>
    </xf>
    <xf numFmtId="49" fontId="4" fillId="2" borderId="39" xfId="0" applyNumberFormat="1" applyFont="1" applyFill="1" applyBorder="1" applyAlignment="1">
      <alignment horizontal="left" vertical="center" indent="2"/>
    </xf>
    <xf numFmtId="49" fontId="4" fillId="2" borderId="44" xfId="0" applyNumberFormat="1" applyFont="1" applyFill="1" applyBorder="1" applyAlignment="1">
      <alignment horizontal="left" vertical="center" indent="2"/>
    </xf>
    <xf numFmtId="0" fontId="4" fillId="2" borderId="97" xfId="0" applyFont="1" applyFill="1" applyBorder="1" applyAlignment="1" applyProtection="1">
      <alignment horizontal="left" vertical="center" indent="1"/>
      <protection locked="0"/>
    </xf>
    <xf numFmtId="0" fontId="4" fillId="2" borderId="50" xfId="0" applyFont="1" applyFill="1" applyBorder="1" applyAlignment="1" applyProtection="1">
      <alignment horizontal="left" vertical="center" indent="1"/>
      <protection locked="0"/>
    </xf>
    <xf numFmtId="0" fontId="8" fillId="2" borderId="50" xfId="0" applyFont="1" applyFill="1" applyBorder="1" applyAlignment="1" applyProtection="1">
      <alignment horizontal="center" vertical="center"/>
      <protection locked="0"/>
    </xf>
    <xf numFmtId="0" fontId="8" fillId="2" borderId="51" xfId="0" applyFont="1" applyFill="1" applyBorder="1" applyAlignment="1" applyProtection="1">
      <alignment horizontal="center" vertical="center"/>
      <protection locked="0"/>
    </xf>
    <xf numFmtId="0" fontId="3" fillId="2" borderId="9" xfId="0" applyFont="1" applyFill="1" applyBorder="1" applyAlignment="1">
      <alignment horizontal="center" vertical="center"/>
    </xf>
    <xf numFmtId="0" fontId="4" fillId="2" borderId="59" xfId="0" applyFont="1" applyFill="1" applyBorder="1" applyAlignment="1" applyProtection="1">
      <alignment horizontal="left" vertical="center" wrapText="1" indent="1"/>
      <protection locked="0"/>
    </xf>
    <xf numFmtId="0" fontId="4" fillId="2" borderId="60" xfId="0" applyFont="1" applyFill="1" applyBorder="1" applyAlignment="1" applyProtection="1">
      <alignment horizontal="left" vertical="center" wrapText="1" indent="1"/>
      <protection locked="0"/>
    </xf>
    <xf numFmtId="0" fontId="7" fillId="2" borderId="47" xfId="0" applyFont="1" applyFill="1" applyBorder="1">
      <alignment vertical="center"/>
    </xf>
    <xf numFmtId="0" fontId="7" fillId="2" borderId="0" xfId="0" applyFont="1" applyFill="1">
      <alignment vertical="center"/>
    </xf>
    <xf numFmtId="0" fontId="4" fillId="2" borderId="54" xfId="0" applyFont="1" applyFill="1" applyBorder="1" applyAlignment="1" applyProtection="1">
      <alignment horizontal="left" vertical="center" indent="1"/>
      <protection locked="0"/>
    </xf>
    <xf numFmtId="0" fontId="4" fillId="2" borderId="55" xfId="0" applyFont="1" applyFill="1" applyBorder="1" applyAlignment="1" applyProtection="1">
      <alignment horizontal="left" vertical="center" indent="1"/>
      <protection locked="0"/>
    </xf>
    <xf numFmtId="0" fontId="4" fillId="2" borderId="56" xfId="0" applyFont="1" applyFill="1" applyBorder="1" applyAlignment="1" applyProtection="1">
      <alignment horizontal="left" vertical="center" indent="1"/>
      <protection locked="0"/>
    </xf>
    <xf numFmtId="0" fontId="4" fillId="2" borderId="57" xfId="0" applyFont="1" applyFill="1" applyBorder="1" applyAlignment="1" applyProtection="1">
      <alignment horizontal="left" vertical="center" indent="1"/>
      <protection locked="0"/>
    </xf>
    <xf numFmtId="0" fontId="7" fillId="2" borderId="37" xfId="0" applyFont="1" applyFill="1" applyBorder="1" applyAlignment="1">
      <alignment vertical="center" shrinkToFit="1"/>
    </xf>
    <xf numFmtId="0" fontId="7" fillId="2" borderId="19" xfId="0" applyFont="1" applyFill="1" applyBorder="1" applyAlignment="1">
      <alignment vertical="center" shrinkToFit="1"/>
    </xf>
    <xf numFmtId="0" fontId="3" fillId="2" borderId="19" xfId="0" applyFont="1" applyFill="1" applyBorder="1" applyAlignment="1">
      <alignment horizontal="right" vertical="center"/>
    </xf>
    <xf numFmtId="0" fontId="8" fillId="2" borderId="41" xfId="0" applyFont="1" applyFill="1" applyBorder="1" applyAlignment="1">
      <alignment vertical="center" shrinkToFit="1"/>
    </xf>
    <xf numFmtId="0" fontId="8" fillId="2" borderId="42" xfId="0" applyFont="1" applyFill="1" applyBorder="1" applyAlignment="1">
      <alignment vertical="center" shrinkToFit="1"/>
    </xf>
    <xf numFmtId="0" fontId="8" fillId="2" borderId="42" xfId="0" applyFont="1" applyFill="1" applyBorder="1" applyAlignment="1" applyProtection="1">
      <alignment horizontal="left" vertical="center" indent="1" shrinkToFit="1"/>
      <protection locked="0"/>
    </xf>
    <xf numFmtId="0" fontId="8" fillId="2" borderId="43" xfId="0" applyFont="1" applyFill="1" applyBorder="1" applyAlignment="1" applyProtection="1">
      <alignment horizontal="left" vertical="center" indent="1" shrinkToFit="1"/>
      <protection locked="0"/>
    </xf>
    <xf numFmtId="0" fontId="7" fillId="2" borderId="58" xfId="0" applyFont="1" applyFill="1" applyBorder="1">
      <alignment vertical="center"/>
    </xf>
    <xf numFmtId="0" fontId="7" fillId="2" borderId="59" xfId="0" applyFont="1" applyFill="1" applyBorder="1">
      <alignment vertical="center"/>
    </xf>
    <xf numFmtId="0" fontId="3" fillId="2" borderId="19" xfId="0" applyFont="1" applyFill="1" applyBorder="1" applyAlignment="1" applyProtection="1">
      <alignment horizontal="center" vertical="center"/>
      <protection locked="0"/>
    </xf>
    <xf numFmtId="0" fontId="3" fillId="2" borderId="19" xfId="0" applyFont="1" applyFill="1" applyBorder="1" applyAlignment="1">
      <alignment vertical="center" shrinkToFit="1"/>
    </xf>
    <xf numFmtId="0" fontId="3" fillId="2" borderId="35" xfId="0" applyFont="1" applyFill="1" applyBorder="1" applyAlignment="1" applyProtection="1">
      <alignment horizontal="left" vertical="center" indent="2"/>
      <protection locked="0"/>
    </xf>
    <xf numFmtId="0" fontId="3" fillId="2" borderId="38" xfId="0" applyFont="1" applyFill="1" applyBorder="1" applyAlignment="1" applyProtection="1">
      <alignment horizontal="left" vertical="center" indent="2"/>
      <protection locked="0"/>
    </xf>
    <xf numFmtId="0" fontId="3" fillId="2" borderId="39" xfId="0" applyFont="1" applyFill="1" applyBorder="1" applyAlignment="1" applyProtection="1">
      <alignment horizontal="left" vertical="center" indent="2"/>
      <protection locked="0"/>
    </xf>
    <xf numFmtId="0" fontId="3" fillId="2" borderId="44" xfId="0" applyFont="1" applyFill="1" applyBorder="1" applyAlignment="1" applyProtection="1">
      <alignment horizontal="left" vertical="center" indent="2"/>
      <protection locked="0"/>
    </xf>
    <xf numFmtId="0" fontId="8" fillId="2" borderId="39" xfId="0" applyFont="1" applyFill="1" applyBorder="1" applyAlignment="1" applyProtection="1">
      <alignment horizontal="center" vertical="center"/>
      <protection locked="0"/>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wrapText="1"/>
    </xf>
    <xf numFmtId="0" fontId="8" fillId="2" borderId="37" xfId="0" applyFont="1" applyFill="1" applyBorder="1" applyAlignment="1">
      <alignment vertical="center" wrapText="1"/>
    </xf>
    <xf numFmtId="0" fontId="8" fillId="2" borderId="19" xfId="0" applyFont="1" applyFill="1" applyBorder="1">
      <alignment vertical="center"/>
    </xf>
    <xf numFmtId="0" fontId="8" fillId="2" borderId="47" xfId="0" applyFont="1" applyFill="1" applyBorder="1">
      <alignment vertical="center"/>
    </xf>
    <xf numFmtId="0" fontId="8" fillId="2" borderId="0" xfId="0" applyFont="1" applyFill="1">
      <alignment vertical="center"/>
    </xf>
    <xf numFmtId="0" fontId="8" fillId="2" borderId="38" xfId="0" applyFont="1" applyFill="1" applyBorder="1">
      <alignment vertical="center"/>
    </xf>
    <xf numFmtId="0" fontId="8" fillId="2" borderId="39" xfId="0" applyFont="1" applyFill="1" applyBorder="1">
      <alignment vertical="center"/>
    </xf>
    <xf numFmtId="0" fontId="8" fillId="2" borderId="39" xfId="0" applyFont="1" applyFill="1" applyBorder="1" applyAlignment="1">
      <alignment vertical="center" shrinkToFit="1"/>
    </xf>
    <xf numFmtId="0" fontId="3" fillId="2" borderId="40" xfId="0" applyFont="1" applyFill="1" applyBorder="1" applyAlignment="1" applyProtection="1">
      <alignment horizontal="left" vertical="center" indent="2"/>
      <protection locked="0"/>
    </xf>
    <xf numFmtId="0" fontId="3" fillId="2" borderId="36" xfId="0" applyFont="1" applyFill="1" applyBorder="1" applyAlignment="1" applyProtection="1">
      <alignment horizontal="left" vertical="center" indent="2"/>
      <protection locked="0"/>
    </xf>
    <xf numFmtId="0" fontId="7" fillId="2" borderId="10" xfId="0" applyFont="1" applyFill="1" applyBorder="1">
      <alignment vertical="center"/>
    </xf>
    <xf numFmtId="0" fontId="7" fillId="2" borderId="11" xfId="0" applyFont="1" applyFill="1" applyBorder="1">
      <alignment vertical="center"/>
    </xf>
    <xf numFmtId="0" fontId="4" fillId="2" borderId="11" xfId="0" applyFont="1" applyFill="1" applyBorder="1" applyAlignment="1" applyProtection="1">
      <alignment vertical="center" shrinkToFit="1"/>
      <protection locked="0"/>
    </xf>
    <xf numFmtId="0" fontId="10" fillId="2" borderId="0" xfId="0" applyFont="1" applyFill="1" applyAlignment="1" applyProtection="1">
      <alignment horizontal="center"/>
      <protection locked="0"/>
    </xf>
    <xf numFmtId="0" fontId="10" fillId="2" borderId="39" xfId="0" applyFont="1" applyFill="1" applyBorder="1" applyAlignment="1" applyProtection="1">
      <alignment horizontal="center"/>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Alignment="1">
      <alignment horizontal="center" vertical="center"/>
    </xf>
    <xf numFmtId="0" fontId="3" fillId="2" borderId="91" xfId="0" applyFont="1" applyFill="1" applyBorder="1" applyAlignment="1">
      <alignment horizontal="center" vertical="center"/>
    </xf>
    <xf numFmtId="0" fontId="3" fillId="2" borderId="14" xfId="0" applyFont="1" applyFill="1" applyBorder="1">
      <alignment vertical="center"/>
    </xf>
    <xf numFmtId="0" fontId="8" fillId="2" borderId="14" xfId="0" applyFont="1" applyFill="1" applyBorder="1" applyAlignment="1" applyProtection="1">
      <alignment horizontal="center" vertical="center" wrapText="1"/>
      <protection locked="0"/>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0" xfId="0" applyFont="1" applyFill="1" applyBorder="1">
      <alignment vertical="center"/>
    </xf>
    <xf numFmtId="0" fontId="3" fillId="2" borderId="50"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0" xfId="0" applyFont="1" applyFill="1" applyAlignment="1">
      <alignment horizontal="center" vertical="center" shrinkToFit="1"/>
    </xf>
    <xf numFmtId="0" fontId="7" fillId="2" borderId="7" xfId="0" applyFont="1" applyFill="1" applyBorder="1" applyAlignment="1">
      <alignment horizontal="center" vertical="center"/>
    </xf>
    <xf numFmtId="0" fontId="61" fillId="2" borderId="1" xfId="0" applyFont="1" applyFill="1" applyBorder="1" applyAlignment="1">
      <alignment horizontal="center" vertical="center" wrapText="1"/>
    </xf>
    <xf numFmtId="0" fontId="61" fillId="2" borderId="2" xfId="0" applyFont="1" applyFill="1" applyBorder="1" applyAlignment="1">
      <alignment horizontal="center" vertical="center"/>
    </xf>
    <xf numFmtId="0" fontId="61" fillId="2" borderId="52" xfId="0" applyFont="1" applyFill="1" applyBorder="1" applyAlignment="1">
      <alignment horizontal="center" vertical="center"/>
    </xf>
    <xf numFmtId="0" fontId="61" fillId="2" borderId="6" xfId="0" applyFont="1" applyFill="1" applyBorder="1" applyAlignment="1">
      <alignment horizontal="center" vertical="center"/>
    </xf>
    <xf numFmtId="0" fontId="61" fillId="2" borderId="7" xfId="0" applyFont="1" applyFill="1" applyBorder="1" applyAlignment="1">
      <alignment horizontal="center" vertical="center"/>
    </xf>
    <xf numFmtId="0" fontId="61" fillId="2" borderId="71" xfId="0" applyFont="1" applyFill="1" applyBorder="1" applyAlignment="1">
      <alignment horizontal="center" vertical="center"/>
    </xf>
    <xf numFmtId="0" fontId="35" fillId="2" borderId="10" xfId="0" applyFont="1" applyFill="1" applyBorder="1" applyAlignment="1">
      <alignment horizontal="center" vertical="center" shrinkToFit="1"/>
    </xf>
    <xf numFmtId="0" fontId="35" fillId="2" borderId="11" xfId="0" applyFont="1" applyFill="1" applyBorder="1" applyAlignment="1">
      <alignment horizontal="center" vertical="center" shrinkToFit="1"/>
    </xf>
    <xf numFmtId="0" fontId="35" fillId="2" borderId="12" xfId="0" applyFont="1" applyFill="1" applyBorder="1" applyAlignment="1">
      <alignment horizontal="center" vertical="center" shrinkToFit="1"/>
    </xf>
    <xf numFmtId="0" fontId="3" fillId="2" borderId="30" xfId="0" applyFont="1" applyFill="1" applyBorder="1" applyAlignment="1">
      <alignment horizontal="center" vertical="center" textRotation="255"/>
    </xf>
    <xf numFmtId="0" fontId="3" fillId="2" borderId="32" xfId="0" applyFont="1" applyFill="1" applyBorder="1" applyAlignment="1">
      <alignment horizontal="center" vertical="center" textRotation="255"/>
    </xf>
    <xf numFmtId="0" fontId="3" fillId="2" borderId="11" xfId="0" applyFont="1" applyFill="1" applyBorder="1">
      <alignment vertical="center"/>
    </xf>
    <xf numFmtId="0" fontId="3" fillId="2" borderId="22" xfId="0" applyFont="1" applyFill="1" applyBorder="1">
      <alignment vertical="center"/>
    </xf>
    <xf numFmtId="0" fontId="3" fillId="2" borderId="42" xfId="0" applyFont="1" applyFill="1" applyBorder="1" applyAlignment="1">
      <alignment horizontal="center" vertical="center"/>
    </xf>
    <xf numFmtId="0" fontId="7" fillId="2" borderId="41" xfId="0" applyFont="1" applyFill="1" applyBorder="1">
      <alignment vertical="center"/>
    </xf>
    <xf numFmtId="0" fontId="7" fillId="2" borderId="42" xfId="0" applyFont="1" applyFill="1" applyBorder="1">
      <alignment vertical="center"/>
    </xf>
    <xf numFmtId="0" fontId="7" fillId="2" borderId="0" xfId="0" applyFont="1" applyFill="1" applyAlignment="1" applyProtection="1">
      <alignment horizontal="center" vertical="center"/>
      <protection locked="0"/>
    </xf>
    <xf numFmtId="0" fontId="7" fillId="2" borderId="0" xfId="0" applyFont="1" applyFill="1" applyAlignment="1">
      <alignment horizontal="center" vertical="center"/>
    </xf>
    <xf numFmtId="0" fontId="61" fillId="2" borderId="37" xfId="0" applyFont="1" applyFill="1" applyBorder="1" applyAlignment="1">
      <alignment vertical="center" wrapText="1"/>
    </xf>
    <xf numFmtId="0" fontId="61" fillId="2" borderId="19" xfId="0" applyFont="1" applyFill="1" applyBorder="1" applyAlignment="1">
      <alignment vertical="center" wrapText="1"/>
    </xf>
    <xf numFmtId="0" fontId="61" fillId="2" borderId="112" xfId="0" applyFont="1" applyFill="1" applyBorder="1" applyAlignment="1">
      <alignment vertical="center" wrapText="1"/>
    </xf>
    <xf numFmtId="0" fontId="61" fillId="2" borderId="48" xfId="0" applyFont="1" applyFill="1" applyBorder="1" applyAlignment="1">
      <alignment vertical="center" wrapText="1"/>
    </xf>
    <xf numFmtId="0" fontId="61" fillId="2" borderId="7" xfId="0" applyFont="1" applyFill="1" applyBorder="1" applyAlignment="1">
      <alignment vertical="center" wrapText="1"/>
    </xf>
    <xf numFmtId="0" fontId="61" fillId="2" borderId="113" xfId="0" applyFont="1" applyFill="1" applyBorder="1" applyAlignment="1">
      <alignment vertical="center" wrapText="1"/>
    </xf>
    <xf numFmtId="0" fontId="29" fillId="2" borderId="108" xfId="0"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43" xfId="0" applyFont="1" applyFill="1" applyBorder="1" applyAlignment="1">
      <alignment horizontal="left" vertical="center" wrapText="1"/>
    </xf>
    <xf numFmtId="0" fontId="30" fillId="2" borderId="109" xfId="0" applyFont="1" applyFill="1" applyBorder="1" applyAlignment="1">
      <alignment horizontal="center" vertical="center" wrapText="1"/>
    </xf>
    <xf numFmtId="0" fontId="30" fillId="2" borderId="110" xfId="0" applyFont="1" applyFill="1" applyBorder="1" applyAlignment="1">
      <alignment horizontal="center" vertical="center" wrapText="1"/>
    </xf>
    <xf numFmtId="0" fontId="30" fillId="2" borderId="111" xfId="0" applyFont="1" applyFill="1" applyBorder="1" applyAlignment="1">
      <alignment horizontal="center" vertical="center" wrapText="1"/>
    </xf>
    <xf numFmtId="0" fontId="5" fillId="2" borderId="0" xfId="0" applyFont="1" applyFill="1" applyAlignment="1">
      <alignment horizontal="right" vertical="center"/>
    </xf>
    <xf numFmtId="0" fontId="5" fillId="2" borderId="0" xfId="0" applyFont="1" applyFill="1" applyAlignment="1">
      <alignment horizontal="center" vertical="center"/>
    </xf>
    <xf numFmtId="0" fontId="27" fillId="2" borderId="0" xfId="0" applyFont="1" applyFill="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5" fillId="2" borderId="0" xfId="0" applyFont="1" applyFill="1" applyAlignment="1">
      <alignment horizontal="center" vertical="center" shrinkToFit="1"/>
    </xf>
    <xf numFmtId="0" fontId="5" fillId="2" borderId="0" xfId="0" applyFont="1" applyFill="1">
      <alignment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9" fillId="2" borderId="10" xfId="0" applyFont="1" applyFill="1" applyBorder="1" applyAlignment="1">
      <alignment horizontal="left" vertical="center" indent="1"/>
    </xf>
    <xf numFmtId="0" fontId="19" fillId="2" borderId="11" xfId="0" applyFont="1" applyFill="1" applyBorder="1" applyAlignment="1">
      <alignment horizontal="left" vertical="center" indent="1"/>
    </xf>
    <xf numFmtId="0" fontId="19" fillId="2" borderId="12" xfId="0" applyFont="1" applyFill="1" applyBorder="1" applyAlignment="1">
      <alignment horizontal="left" vertical="center" indent="1"/>
    </xf>
    <xf numFmtId="0" fontId="3"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63" xfId="0" applyFont="1" applyFill="1" applyBorder="1" applyAlignment="1">
      <alignment horizontal="right" vertical="center" indent="1"/>
    </xf>
    <xf numFmtId="0" fontId="22" fillId="2" borderId="64" xfId="0" applyFont="1" applyFill="1" applyBorder="1" applyAlignment="1" applyProtection="1">
      <alignment horizontal="right" vertical="center"/>
      <protection locked="0"/>
    </xf>
    <xf numFmtId="0" fontId="22" fillId="2" borderId="65" xfId="0" applyFont="1" applyFill="1" applyBorder="1" applyAlignment="1" applyProtection="1">
      <alignment horizontal="right" vertical="center"/>
      <protection locked="0"/>
    </xf>
    <xf numFmtId="41" fontId="11" fillId="2" borderId="63" xfId="0" applyNumberFormat="1" applyFont="1" applyFill="1" applyBorder="1" applyAlignment="1">
      <alignment horizontal="center" vertical="center"/>
    </xf>
    <xf numFmtId="41" fontId="11" fillId="2" borderId="7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85" xfId="0" applyFont="1" applyFill="1" applyBorder="1" applyAlignment="1">
      <alignment horizontal="center" vertical="center"/>
    </xf>
    <xf numFmtId="0" fontId="15" fillId="0" borderId="37"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0" xfId="0" applyFont="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40" xfId="0" applyFont="1" applyBorder="1" applyAlignment="1">
      <alignment horizontal="center" vertical="center" wrapText="1"/>
    </xf>
    <xf numFmtId="0" fontId="3" fillId="2" borderId="41"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24" xfId="0" applyFont="1" applyFill="1" applyBorder="1" applyAlignment="1">
      <alignment horizontal="right" vertical="center" indent="1"/>
    </xf>
    <xf numFmtId="0" fontId="22" fillId="2" borderId="41" xfId="0" applyFont="1" applyFill="1" applyBorder="1" applyAlignment="1" applyProtection="1">
      <alignment horizontal="right" vertical="center"/>
      <protection locked="0"/>
    </xf>
    <xf numFmtId="0" fontId="22" fillId="2" borderId="42" xfId="0" applyFont="1" applyFill="1" applyBorder="1" applyAlignment="1" applyProtection="1">
      <alignment horizontal="right" vertical="center"/>
      <protection locked="0"/>
    </xf>
    <xf numFmtId="41" fontId="11" fillId="2" borderId="24" xfId="0" applyNumberFormat="1" applyFont="1" applyFill="1" applyBorder="1" applyAlignment="1">
      <alignment horizontal="center" vertical="center"/>
    </xf>
    <xf numFmtId="41" fontId="11" fillId="2" borderId="41" xfId="0" applyNumberFormat="1"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16" fillId="2" borderId="0" xfId="0" applyFont="1" applyFill="1" applyAlignment="1">
      <alignment horizontal="center" vertical="center"/>
    </xf>
    <xf numFmtId="0" fontId="19" fillId="2" borderId="14" xfId="0" applyFont="1" applyFill="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7" fillId="0" borderId="14" xfId="0" applyFont="1" applyBorder="1" applyAlignment="1">
      <alignment horizontal="center" vertical="center" wrapText="1"/>
    </xf>
    <xf numFmtId="0" fontId="5" fillId="0" borderId="76" xfId="0" applyFont="1" applyBorder="1" applyAlignment="1" applyProtection="1">
      <alignment horizontal="center" vertical="center" shrinkToFit="1"/>
      <protection locked="0"/>
    </xf>
    <xf numFmtId="0" fontId="18" fillId="0" borderId="76"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3" fillId="2" borderId="23" xfId="0" applyFont="1" applyFill="1" applyBorder="1" applyAlignment="1">
      <alignment horizontal="center" vertical="center"/>
    </xf>
    <xf numFmtId="0" fontId="3" fillId="2" borderId="25" xfId="0" applyFont="1" applyFill="1" applyBorder="1" applyAlignment="1" applyProtection="1">
      <alignment horizontal="left" vertical="center" indent="1"/>
      <protection locked="0"/>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10" fillId="2" borderId="63" xfId="0" applyFont="1" applyFill="1" applyBorder="1" applyAlignment="1" applyProtection="1">
      <alignment horizontal="left" vertical="center" indent="1"/>
      <protection locked="0"/>
    </xf>
    <xf numFmtId="0" fontId="10" fillId="2" borderId="74" xfId="0" applyFont="1" applyFill="1" applyBorder="1" applyAlignment="1" applyProtection="1">
      <alignment horizontal="left" vertical="center" indent="1"/>
      <protection locked="0"/>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177" fontId="4" fillId="2" borderId="19" xfId="0" applyNumberFormat="1" applyFont="1" applyFill="1" applyBorder="1" applyAlignment="1" applyProtection="1">
      <alignment horizontal="center" vertical="center"/>
      <protection locked="0"/>
    </xf>
    <xf numFmtId="0" fontId="5" fillId="2" borderId="5" xfId="0" applyFont="1" applyFill="1" applyBorder="1" applyAlignment="1" applyProtection="1">
      <alignment horizontal="left" vertical="center" indent="1"/>
      <protection locked="0"/>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177" fontId="4" fillId="2" borderId="39" xfId="0" applyNumberFormat="1" applyFont="1" applyFill="1" applyBorder="1" applyAlignment="1" applyProtection="1">
      <alignment horizontal="left" vertical="center" indent="1"/>
      <protection locked="0"/>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1" xfId="0" applyFont="1" applyFill="1" applyBorder="1" applyAlignment="1">
      <alignment horizontal="center" vertical="center"/>
    </xf>
    <xf numFmtId="0" fontId="5" fillId="2" borderId="48" xfId="0" applyFont="1" applyFill="1" applyBorder="1" applyAlignment="1" applyProtection="1">
      <alignment horizontal="left" vertical="center" indent="1"/>
      <protection locked="0"/>
    </xf>
    <xf numFmtId="0" fontId="5" fillId="2" borderId="7" xfId="0" applyFont="1" applyFill="1" applyBorder="1" applyAlignment="1" applyProtection="1">
      <alignment horizontal="left" vertical="center" indent="1"/>
      <protection locked="0"/>
    </xf>
    <xf numFmtId="0" fontId="5" fillId="2" borderId="71" xfId="0" applyFont="1" applyFill="1" applyBorder="1" applyAlignment="1" applyProtection="1">
      <alignment horizontal="left" vertical="center" indent="1"/>
      <protection locked="0"/>
    </xf>
    <xf numFmtId="0" fontId="3" fillId="2" borderId="41" xfId="0" applyFont="1" applyFill="1" applyBorder="1" applyAlignment="1" applyProtection="1">
      <alignment horizontal="left" vertical="center" indent="1"/>
      <protection locked="0"/>
    </xf>
    <xf numFmtId="0" fontId="3" fillId="2" borderId="42" xfId="0" applyFont="1" applyFill="1" applyBorder="1" applyAlignment="1" applyProtection="1">
      <alignment horizontal="left" vertical="center" indent="1"/>
      <protection locked="0"/>
    </xf>
    <xf numFmtId="0" fontId="3" fillId="2" borderId="66" xfId="0" applyFont="1" applyFill="1" applyBorder="1" applyAlignment="1" applyProtection="1">
      <alignment horizontal="left" vertical="center" indent="1"/>
      <protection locked="0"/>
    </xf>
    <xf numFmtId="0" fontId="3" fillId="2" borderId="37"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7" xfId="0" applyFont="1" applyFill="1" applyBorder="1" applyAlignment="1">
      <alignment horizontal="center" vertical="center" wrapText="1"/>
    </xf>
    <xf numFmtId="177" fontId="5" fillId="2" borderId="19" xfId="0" applyNumberFormat="1" applyFont="1" applyFill="1" applyBorder="1" applyAlignment="1" applyProtection="1">
      <alignment horizontal="center" vertical="center"/>
      <protection locked="0"/>
    </xf>
    <xf numFmtId="177" fontId="5" fillId="2" borderId="20" xfId="0" applyNumberFormat="1" applyFont="1" applyFill="1" applyBorder="1" applyAlignment="1" applyProtection="1">
      <alignment horizontal="center" vertical="center"/>
      <protection locked="0"/>
    </xf>
    <xf numFmtId="177" fontId="5" fillId="2" borderId="0" xfId="0" applyNumberFormat="1" applyFont="1" applyFill="1" applyAlignment="1" applyProtection="1">
      <alignment horizontal="center" vertical="center"/>
      <protection locked="0"/>
    </xf>
    <xf numFmtId="177" fontId="5" fillId="2" borderId="5" xfId="0" applyNumberFormat="1" applyFont="1" applyFill="1" applyBorder="1" applyAlignment="1" applyProtection="1">
      <alignment horizontal="center" vertical="center"/>
      <protection locked="0"/>
    </xf>
    <xf numFmtId="177" fontId="5" fillId="2" borderId="7" xfId="0" applyNumberFormat="1" applyFont="1" applyFill="1" applyBorder="1" applyAlignment="1" applyProtection="1">
      <alignment horizontal="center" vertical="center"/>
      <protection locked="0"/>
    </xf>
    <xf numFmtId="177" fontId="5" fillId="2" borderId="8" xfId="0" applyNumberFormat="1" applyFont="1" applyFill="1" applyBorder="1" applyAlignment="1" applyProtection="1">
      <alignment horizontal="center" vertical="center"/>
      <protection locked="0"/>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79" xfId="0" applyFont="1" applyFill="1" applyBorder="1" applyAlignment="1">
      <alignment horizontal="right" vertical="center" indent="1"/>
    </xf>
    <xf numFmtId="0" fontId="12" fillId="2" borderId="64" xfId="0" applyFont="1" applyFill="1" applyBorder="1" applyAlignment="1" applyProtection="1">
      <alignment horizontal="center" vertical="center"/>
      <protection locked="0"/>
    </xf>
    <xf numFmtId="0" fontId="12" fillId="2" borderId="65" xfId="0" applyFont="1" applyFill="1" applyBorder="1" applyAlignment="1" applyProtection="1">
      <alignment horizontal="center" vertical="center"/>
      <protection locked="0"/>
    </xf>
    <xf numFmtId="0" fontId="12" fillId="2" borderId="84" xfId="0" applyFont="1" applyFill="1" applyBorder="1" applyAlignment="1" applyProtection="1">
      <alignment horizontal="center" vertical="center"/>
      <protection locked="0"/>
    </xf>
    <xf numFmtId="0" fontId="22" fillId="2" borderId="92" xfId="0" applyFont="1" applyFill="1" applyBorder="1" applyAlignment="1" applyProtection="1">
      <alignment horizontal="center" vertical="center"/>
      <protection locked="0"/>
    </xf>
    <xf numFmtId="0" fontId="22" fillId="2" borderId="93" xfId="0" applyFont="1" applyFill="1" applyBorder="1" applyAlignment="1" applyProtection="1">
      <alignment horizontal="center" vertical="center"/>
      <protection locked="0"/>
    </xf>
    <xf numFmtId="0" fontId="22" fillId="2" borderId="94" xfId="0" applyFont="1" applyFill="1" applyBorder="1" applyAlignment="1" applyProtection="1">
      <alignment horizontal="center" vertical="center"/>
      <protection locked="0"/>
    </xf>
    <xf numFmtId="41" fontId="11" fillId="2" borderId="79" xfId="0" applyNumberFormat="1" applyFont="1" applyFill="1" applyBorder="1" applyAlignment="1">
      <alignment horizontal="center" vertical="center"/>
    </xf>
    <xf numFmtId="41" fontId="11" fillId="2" borderId="80" xfId="0" applyNumberFormat="1" applyFont="1" applyFill="1" applyBorder="1" applyAlignment="1">
      <alignment horizontal="center" vertical="center"/>
    </xf>
    <xf numFmtId="0" fontId="3" fillId="2" borderId="82"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74" xfId="0" applyFont="1" applyFill="1" applyBorder="1" applyAlignment="1">
      <alignment horizontal="center" vertical="center"/>
    </xf>
    <xf numFmtId="0" fontId="22" fillId="2" borderId="70" xfId="0" applyFont="1" applyFill="1" applyBorder="1" applyAlignment="1" applyProtection="1">
      <alignment horizontal="right" vertical="center"/>
      <protection locked="0"/>
    </xf>
    <xf numFmtId="0" fontId="22" fillId="2" borderId="68" xfId="0" applyFont="1" applyFill="1" applyBorder="1" applyAlignment="1" applyProtection="1">
      <alignment horizontal="right" vertical="center"/>
      <protection locked="0"/>
    </xf>
    <xf numFmtId="0" fontId="3" fillId="2" borderId="68" xfId="0" applyFont="1" applyFill="1" applyBorder="1" applyAlignment="1">
      <alignment horizontal="center" vertical="center"/>
    </xf>
    <xf numFmtId="0" fontId="25" fillId="5" borderId="0" xfId="0" applyFont="1" applyFill="1" applyAlignment="1">
      <alignment vertical="center" wrapText="1"/>
    </xf>
    <xf numFmtId="0" fontId="4" fillId="2" borderId="88" xfId="0" applyFont="1" applyFill="1" applyBorder="1" applyAlignment="1">
      <alignment horizontal="center" vertical="center"/>
    </xf>
    <xf numFmtId="0" fontId="4" fillId="2" borderId="89" xfId="0" applyFont="1" applyFill="1" applyBorder="1" applyAlignment="1">
      <alignment horizontal="center" vertical="center"/>
    </xf>
    <xf numFmtId="41" fontId="11" fillId="2" borderId="89" xfId="0" applyNumberFormat="1" applyFont="1" applyFill="1" applyBorder="1">
      <alignment vertical="center"/>
    </xf>
    <xf numFmtId="41" fontId="11" fillId="2" borderId="48" xfId="0" applyNumberFormat="1" applyFont="1" applyFill="1" applyBorder="1">
      <alignment vertical="center"/>
    </xf>
    <xf numFmtId="0" fontId="3" fillId="2" borderId="71"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2" fillId="2" borderId="0" xfId="0" applyFont="1" applyFill="1" applyAlignment="1" applyProtection="1">
      <alignment horizontal="center" vertical="center"/>
      <protection locked="0"/>
    </xf>
    <xf numFmtId="0" fontId="5" fillId="2" borderId="0" xfId="0" applyFont="1" applyFill="1" applyAlignment="1" applyProtection="1">
      <alignment horizontal="left" indent="1"/>
      <protection locked="0"/>
    </xf>
    <xf numFmtId="0" fontId="5" fillId="2" borderId="39" xfId="0" applyFont="1" applyFill="1" applyBorder="1" applyAlignment="1" applyProtection="1">
      <alignment horizontal="left" indent="1"/>
      <protection locked="0"/>
    </xf>
    <xf numFmtId="0" fontId="4" fillId="2" borderId="86"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9" xfId="0" applyFont="1" applyFill="1" applyBorder="1" applyAlignment="1">
      <alignment horizontal="right" vertical="center" indent="1"/>
    </xf>
    <xf numFmtId="0" fontId="22" fillId="2" borderId="10" xfId="0" applyFont="1" applyFill="1" applyBorder="1" applyAlignment="1" applyProtection="1">
      <alignment horizontal="right" vertical="center"/>
      <protection locked="0"/>
    </xf>
    <xf numFmtId="0" fontId="22" fillId="2" borderId="11" xfId="0" applyFont="1" applyFill="1" applyBorder="1" applyAlignment="1" applyProtection="1">
      <alignment horizontal="right" vertical="center"/>
      <protection locked="0"/>
    </xf>
    <xf numFmtId="41" fontId="11" fillId="2" borderId="9" xfId="0" applyNumberFormat="1" applyFont="1" applyFill="1" applyBorder="1" applyAlignment="1">
      <alignment horizontal="center" vertical="center"/>
    </xf>
    <xf numFmtId="41" fontId="11" fillId="2" borderId="10" xfId="0" applyNumberFormat="1" applyFont="1" applyFill="1" applyBorder="1" applyAlignment="1">
      <alignment horizontal="center" vertical="center"/>
    </xf>
    <xf numFmtId="0" fontId="3" fillId="2" borderId="8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91"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pplyProtection="1">
      <alignment horizontal="left" vertical="center" indent="1" shrinkToFit="1"/>
      <protection locked="0"/>
    </xf>
    <xf numFmtId="0" fontId="5" fillId="2" borderId="39" xfId="0" applyFont="1" applyFill="1" applyBorder="1" applyAlignment="1" applyProtection="1">
      <alignment horizontal="center" vertical="center"/>
      <protection locked="0"/>
    </xf>
    <xf numFmtId="0" fontId="4" fillId="2" borderId="39" xfId="0" applyFont="1" applyFill="1" applyBorder="1" applyProtection="1">
      <alignment vertical="center"/>
      <protection locked="0"/>
    </xf>
    <xf numFmtId="0" fontId="2" fillId="2" borderId="10" xfId="0" applyFont="1" applyFill="1" applyBorder="1" applyAlignment="1" applyProtection="1">
      <alignment horizontal="left" vertical="center" indent="1"/>
      <protection locked="0"/>
    </xf>
    <xf numFmtId="0" fontId="2" fillId="2" borderId="11" xfId="0" applyFont="1" applyFill="1" applyBorder="1" applyAlignment="1" applyProtection="1">
      <alignment horizontal="left" vertical="center" indent="1"/>
      <protection locked="0"/>
    </xf>
    <xf numFmtId="0" fontId="2" fillId="2" borderId="22" xfId="0" applyFont="1" applyFill="1" applyBorder="1" applyAlignment="1" applyProtection="1">
      <alignment horizontal="left" vertical="center" indent="1"/>
      <protection locked="0"/>
    </xf>
    <xf numFmtId="0" fontId="3" fillId="2" borderId="37" xfId="0" applyFont="1" applyFill="1" applyBorder="1" applyAlignment="1" applyProtection="1">
      <alignment horizontal="center" vertical="center"/>
      <protection locked="0"/>
    </xf>
    <xf numFmtId="0" fontId="3" fillId="2" borderId="47" xfId="0" applyFont="1" applyFill="1" applyBorder="1" applyAlignment="1" applyProtection="1">
      <alignment horizontal="left" vertical="center" wrapText="1" indent="1"/>
      <protection locked="0"/>
    </xf>
    <xf numFmtId="0" fontId="2" fillId="2" borderId="0" xfId="0" applyFont="1" applyFill="1" applyAlignment="1" applyProtection="1">
      <alignment horizontal="left" vertical="center" wrapText="1" indent="1"/>
      <protection locked="0"/>
    </xf>
    <xf numFmtId="0" fontId="2" fillId="2" borderId="5" xfId="0" applyFont="1" applyFill="1" applyBorder="1" applyAlignment="1" applyProtection="1">
      <alignment horizontal="left" vertical="center" wrapText="1" indent="1"/>
      <protection locked="0"/>
    </xf>
    <xf numFmtId="0" fontId="2" fillId="2" borderId="48"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1"/>
      <protection locked="0"/>
    </xf>
    <xf numFmtId="0" fontId="2" fillId="2" borderId="8" xfId="0" applyFont="1" applyFill="1" applyBorder="1" applyAlignment="1" applyProtection="1">
      <alignment horizontal="left" vertical="center" wrapText="1" indent="1"/>
      <protection locked="0"/>
    </xf>
    <xf numFmtId="0" fontId="3" fillId="2" borderId="18" xfId="0" applyFont="1" applyFill="1" applyBorder="1" applyAlignment="1">
      <alignment horizontal="center" vertical="center" wrapText="1"/>
    </xf>
    <xf numFmtId="0" fontId="3" fillId="2" borderId="6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19" xfId="0" applyFont="1" applyFill="1" applyBorder="1" applyProtection="1">
      <alignment vertical="center"/>
      <protection locked="0"/>
    </xf>
    <xf numFmtId="176" fontId="2" fillId="2" borderId="58" xfId="0" applyNumberFormat="1" applyFont="1" applyFill="1" applyBorder="1" applyAlignment="1" applyProtection="1">
      <alignment horizontal="center" vertical="center"/>
      <protection locked="0"/>
    </xf>
    <xf numFmtId="176" fontId="2" fillId="2" borderId="59" xfId="0" applyNumberFormat="1" applyFont="1" applyFill="1" applyBorder="1" applyAlignment="1" applyProtection="1">
      <alignment horizontal="center" vertical="center"/>
      <protection locked="0"/>
    </xf>
    <xf numFmtId="176" fontId="2" fillId="2" borderId="64" xfId="0" applyNumberFormat="1" applyFont="1" applyFill="1" applyBorder="1" applyAlignment="1" applyProtection="1">
      <alignment horizontal="center" vertical="center"/>
      <protection locked="0"/>
    </xf>
    <xf numFmtId="176" fontId="2" fillId="2" borderId="65" xfId="0" applyNumberFormat="1" applyFont="1" applyFill="1" applyBorder="1" applyAlignment="1" applyProtection="1">
      <alignment horizontal="center" vertical="center"/>
      <protection locked="0"/>
    </xf>
    <xf numFmtId="0" fontId="2" fillId="2" borderId="37" xfId="0" applyFont="1" applyFill="1" applyBorder="1" applyAlignment="1" applyProtection="1">
      <alignment horizontal="left" vertical="center" indent="1"/>
      <protection locked="0"/>
    </xf>
    <xf numFmtId="0" fontId="2" fillId="2" borderId="19" xfId="0" applyFont="1" applyFill="1" applyBorder="1" applyAlignment="1" applyProtection="1">
      <alignment horizontal="left" vertical="center" indent="1"/>
      <protection locked="0"/>
    </xf>
    <xf numFmtId="0" fontId="2" fillId="2" borderId="61" xfId="0" applyFont="1" applyFill="1" applyBorder="1" applyAlignment="1" applyProtection="1">
      <alignment horizontal="left" vertical="center" indent="1"/>
      <protection locked="0"/>
    </xf>
    <xf numFmtId="0" fontId="2" fillId="2" borderId="58" xfId="0" applyFont="1" applyFill="1" applyBorder="1" applyAlignment="1" applyProtection="1">
      <alignment horizontal="left" vertical="center" indent="1"/>
      <protection locked="0"/>
    </xf>
    <xf numFmtId="0" fontId="2" fillId="2" borderId="59" xfId="0" applyFont="1" applyFill="1" applyBorder="1" applyAlignment="1" applyProtection="1">
      <alignment horizontal="left" vertical="center" indent="1"/>
      <protection locked="0"/>
    </xf>
    <xf numFmtId="0" fontId="2" fillId="2" borderId="106" xfId="0" applyFont="1" applyFill="1" applyBorder="1" applyAlignment="1" applyProtection="1">
      <alignment horizontal="left" vertical="center" indent="1"/>
      <protection locked="0"/>
    </xf>
    <xf numFmtId="0" fontId="2" fillId="2" borderId="64" xfId="0" applyFont="1" applyFill="1" applyBorder="1" applyAlignment="1" applyProtection="1">
      <alignment horizontal="left" vertical="center" indent="1"/>
      <protection locked="0"/>
    </xf>
    <xf numFmtId="0" fontId="2" fillId="2" borderId="65" xfId="0" applyFont="1" applyFill="1" applyBorder="1" applyAlignment="1" applyProtection="1">
      <alignment horizontal="left" vertical="center" indent="1"/>
      <protection locked="0"/>
    </xf>
    <xf numFmtId="0" fontId="2" fillId="2" borderId="84" xfId="0" applyFont="1" applyFill="1" applyBorder="1" applyAlignment="1" applyProtection="1">
      <alignment horizontal="left" vertical="center" indent="1"/>
      <protection locked="0"/>
    </xf>
    <xf numFmtId="0" fontId="20" fillId="2" borderId="39" xfId="0" applyFont="1" applyFill="1" applyBorder="1" applyAlignment="1" applyProtection="1">
      <alignment horizontal="left" vertical="center" indent="1"/>
      <protection locked="0"/>
    </xf>
    <xf numFmtId="176" fontId="20" fillId="2" borderId="97" xfId="0" applyNumberFormat="1" applyFont="1" applyFill="1" applyBorder="1" applyAlignment="1" applyProtection="1">
      <alignment horizontal="center" vertical="center"/>
      <protection locked="0"/>
    </xf>
    <xf numFmtId="176" fontId="20" fillId="2" borderId="50" xfId="0" applyNumberFormat="1" applyFont="1" applyFill="1" applyBorder="1" applyAlignment="1" applyProtection="1">
      <alignment horizontal="center" vertical="center"/>
      <protection locked="0"/>
    </xf>
    <xf numFmtId="0" fontId="2" fillId="2" borderId="53" xfId="0" applyFont="1" applyFill="1" applyBorder="1" applyAlignment="1">
      <alignment horizontal="center" vertical="center"/>
    </xf>
    <xf numFmtId="0" fontId="3" fillId="2" borderId="39"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4" xfId="0" applyFont="1" applyFill="1" applyBorder="1" applyAlignment="1">
      <alignment horizontal="center" vertical="center"/>
    </xf>
    <xf numFmtId="0" fontId="12" fillId="2" borderId="101" xfId="0" applyFont="1" applyFill="1" applyBorder="1" applyAlignment="1">
      <alignment horizontal="center" vertical="center"/>
    </xf>
    <xf numFmtId="0" fontId="12" fillId="2" borderId="102" xfId="0" applyFont="1" applyFill="1" applyBorder="1" applyAlignment="1">
      <alignment horizontal="center" vertical="center"/>
    </xf>
    <xf numFmtId="0" fontId="12" fillId="2" borderId="103"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2" xfId="0" applyFont="1" applyFill="1" applyBorder="1" applyAlignment="1">
      <alignment horizontal="center" vertical="center"/>
    </xf>
    <xf numFmtId="0" fontId="3" fillId="2" borderId="104" xfId="0" applyFont="1" applyFill="1" applyBorder="1" applyAlignment="1">
      <alignment horizontal="center" vertical="center"/>
    </xf>
    <xf numFmtId="0" fontId="3" fillId="2" borderId="105"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96"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107" xfId="0" applyFont="1" applyFill="1" applyBorder="1" applyAlignment="1">
      <alignment horizontal="center" vertical="center"/>
    </xf>
    <xf numFmtId="176" fontId="2" fillId="2" borderId="37" xfId="0" applyNumberFormat="1" applyFont="1" applyFill="1" applyBorder="1" applyAlignment="1" applyProtection="1">
      <alignment horizontal="center" vertical="center"/>
      <protection locked="0"/>
    </xf>
    <xf numFmtId="176" fontId="2" fillId="2" borderId="19" xfId="0" applyNumberFormat="1" applyFont="1" applyFill="1" applyBorder="1" applyAlignment="1" applyProtection="1">
      <alignment horizontal="center" vertical="center"/>
      <protection locked="0"/>
    </xf>
    <xf numFmtId="0" fontId="2" fillId="2" borderId="50" xfId="0" applyFont="1" applyFill="1" applyBorder="1" applyAlignment="1" applyProtection="1">
      <alignment horizontal="left" vertical="center" indent="1"/>
      <protection locked="0"/>
    </xf>
    <xf numFmtId="0" fontId="2" fillId="2" borderId="51" xfId="0" applyFont="1" applyFill="1" applyBorder="1" applyAlignment="1" applyProtection="1">
      <alignment horizontal="left" vertical="center" indent="1"/>
      <protection locked="0"/>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2" xfId="0" applyFont="1" applyFill="1" applyBorder="1" applyAlignment="1">
      <alignment horizontal="center" vertical="center"/>
    </xf>
    <xf numFmtId="176" fontId="20" fillId="2" borderId="10" xfId="0" applyNumberFormat="1" applyFont="1" applyFill="1" applyBorder="1" applyAlignment="1" applyProtection="1">
      <alignment horizontal="center" vertical="center"/>
      <protection locked="0"/>
    </xf>
    <xf numFmtId="176" fontId="20" fillId="2" borderId="11" xfId="0" applyNumberFormat="1" applyFont="1" applyFill="1" applyBorder="1" applyAlignment="1" applyProtection="1">
      <alignment horizontal="center" vertical="center"/>
      <protection locked="0"/>
    </xf>
    <xf numFmtId="0" fontId="3" fillId="2" borderId="0" xfId="0" applyFont="1" applyFill="1" applyAlignment="1">
      <alignment vertical="center" wrapText="1"/>
    </xf>
    <xf numFmtId="0" fontId="3" fillId="2" borderId="72" xfId="0" applyFont="1" applyFill="1" applyBorder="1" applyAlignment="1">
      <alignment horizontal="center" vertical="center"/>
    </xf>
    <xf numFmtId="0" fontId="3" fillId="2" borderId="10" xfId="0" applyFont="1" applyFill="1" applyBorder="1" applyAlignment="1" applyProtection="1">
      <alignment horizontal="left" vertical="center" indent="1"/>
      <protection locked="0"/>
    </xf>
    <xf numFmtId="0" fontId="3" fillId="2" borderId="11" xfId="0" applyFont="1" applyFill="1" applyBorder="1" applyAlignment="1" applyProtection="1">
      <alignment horizontal="left" vertical="center" indent="1"/>
      <protection locked="0"/>
    </xf>
    <xf numFmtId="0" fontId="3" fillId="2" borderId="12" xfId="0" applyFont="1" applyFill="1" applyBorder="1" applyAlignment="1" applyProtection="1">
      <alignment horizontal="left" vertical="center" indent="1"/>
      <protection locked="0"/>
    </xf>
    <xf numFmtId="0" fontId="3" fillId="2" borderId="97" xfId="0" applyFont="1" applyFill="1" applyBorder="1" applyAlignment="1" applyProtection="1">
      <alignment horizontal="left" vertical="center" indent="1"/>
      <protection locked="0"/>
    </xf>
    <xf numFmtId="0" fontId="3" fillId="2" borderId="50" xfId="0" applyFont="1" applyFill="1" applyBorder="1" applyAlignment="1" applyProtection="1">
      <alignment horizontal="left" vertical="center" indent="1"/>
      <protection locked="0"/>
    </xf>
    <xf numFmtId="0" fontId="3" fillId="2" borderId="53" xfId="0" applyFont="1" applyFill="1" applyBorder="1" applyAlignment="1" applyProtection="1">
      <alignment horizontal="left" vertical="center" indent="1"/>
      <protection locked="0"/>
    </xf>
    <xf numFmtId="41" fontId="11" fillId="2" borderId="63" xfId="0" applyNumberFormat="1" applyFont="1" applyFill="1" applyBorder="1" applyAlignment="1">
      <alignment horizontal="right" vertical="center"/>
    </xf>
    <xf numFmtId="41" fontId="11" fillId="2" borderId="70" xfId="0" applyNumberFormat="1" applyFont="1" applyFill="1" applyBorder="1" applyAlignment="1">
      <alignment horizontal="right" vertical="center"/>
    </xf>
    <xf numFmtId="0" fontId="15" fillId="2" borderId="3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4" fillId="2" borderId="98" xfId="0" applyFont="1" applyFill="1" applyBorder="1" applyAlignment="1">
      <alignment horizontal="center" vertical="center"/>
    </xf>
    <xf numFmtId="0" fontId="4" fillId="2" borderId="99" xfId="0" applyFont="1" applyFill="1" applyBorder="1" applyAlignment="1">
      <alignment horizontal="center" vertical="center"/>
    </xf>
    <xf numFmtId="0" fontId="10" fillId="2" borderId="99" xfId="0" applyFont="1" applyFill="1" applyBorder="1" applyAlignment="1" applyProtection="1">
      <alignment horizontal="left" vertical="center" indent="1"/>
      <protection locked="0"/>
    </xf>
    <xf numFmtId="0" fontId="10" fillId="2" borderId="100" xfId="0" applyFont="1" applyFill="1" applyBorder="1" applyAlignment="1" applyProtection="1">
      <alignment horizontal="left" vertical="center" indent="1"/>
      <protection locked="0"/>
    </xf>
    <xf numFmtId="0" fontId="5" fillId="2" borderId="13"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3" fillId="2" borderId="1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5" fillId="2" borderId="76" xfId="0" applyFont="1" applyFill="1" applyBorder="1" applyAlignment="1" applyProtection="1">
      <alignment horizontal="center" vertical="center" shrinkToFit="1"/>
      <protection locked="0"/>
    </xf>
    <xf numFmtId="0" fontId="18" fillId="2" borderId="76" xfId="0" applyFont="1" applyFill="1" applyBorder="1" applyAlignment="1">
      <alignment horizontal="center" vertical="center"/>
    </xf>
    <xf numFmtId="0" fontId="5" fillId="2" borderId="17" xfId="0" applyFont="1" applyFill="1" applyBorder="1" applyAlignment="1" applyProtection="1">
      <alignment horizontal="center" vertical="center" shrinkToFit="1"/>
      <protection locked="0"/>
    </xf>
    <xf numFmtId="0" fontId="62" fillId="2" borderId="0" xfId="0" applyFont="1" applyFill="1" applyAlignment="1">
      <alignment horizontal="right" vertical="center"/>
    </xf>
    <xf numFmtId="0" fontId="5" fillId="2" borderId="16" xfId="0" applyFont="1" applyFill="1" applyBorder="1" applyAlignment="1" applyProtection="1">
      <alignment horizontal="center" vertical="center"/>
      <protection locked="0"/>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38" xfId="0" applyFont="1" applyFill="1" applyBorder="1" applyAlignment="1" applyProtection="1">
      <alignment horizontal="left" vertical="center" indent="2"/>
      <protection locked="0"/>
    </xf>
    <xf numFmtId="0" fontId="10" fillId="2" borderId="39" xfId="0" applyFont="1" applyFill="1" applyBorder="1" applyAlignment="1" applyProtection="1">
      <alignment horizontal="left" vertical="center" indent="2"/>
      <protection locked="0"/>
    </xf>
    <xf numFmtId="0" fontId="10" fillId="2" borderId="44" xfId="0" applyFont="1" applyFill="1" applyBorder="1" applyAlignment="1" applyProtection="1">
      <alignment horizontal="left" vertical="center" indent="2"/>
      <protection locked="0"/>
    </xf>
    <xf numFmtId="0" fontId="7" fillId="2" borderId="41" xfId="0" applyFont="1" applyFill="1" applyBorder="1" applyAlignment="1" applyProtection="1">
      <alignment horizontal="left" vertical="center" indent="2"/>
      <protection locked="0"/>
    </xf>
    <xf numFmtId="0" fontId="7" fillId="2" borderId="42" xfId="0" applyFont="1" applyFill="1" applyBorder="1" applyAlignment="1" applyProtection="1">
      <alignment horizontal="left" vertical="center" indent="2"/>
      <protection locked="0"/>
    </xf>
    <xf numFmtId="0" fontId="7" fillId="2" borderId="43" xfId="0" applyFont="1" applyFill="1" applyBorder="1" applyAlignment="1" applyProtection="1">
      <alignment horizontal="left" vertical="center" indent="2"/>
      <protection locked="0"/>
    </xf>
    <xf numFmtId="0" fontId="4" fillId="2" borderId="76"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7" xfId="0" applyFont="1" applyFill="1" applyBorder="1" applyAlignment="1">
      <alignment horizontal="center" vertical="center"/>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33" xfId="0" applyFont="1" applyFill="1" applyBorder="1" applyAlignment="1">
      <alignment horizontal="center" vertical="center"/>
    </xf>
    <xf numFmtId="0" fontId="4" fillId="2" borderId="110" xfId="0" applyFont="1" applyFill="1" applyBorder="1" applyAlignment="1">
      <alignment horizontal="center" vertical="center"/>
    </xf>
    <xf numFmtId="0" fontId="4" fillId="2" borderId="134" xfId="0" applyFont="1" applyFill="1" applyBorder="1" applyAlignment="1">
      <alignment horizontal="center" vertical="center"/>
    </xf>
    <xf numFmtId="0" fontId="5" fillId="2" borderId="135" xfId="0" applyFont="1" applyFill="1" applyBorder="1" applyAlignment="1" applyProtection="1">
      <alignment horizontal="left" vertical="center" indent="1"/>
      <protection locked="0"/>
    </xf>
    <xf numFmtId="0" fontId="5" fillId="2" borderId="110" xfId="0" applyFont="1" applyFill="1" applyBorder="1" applyAlignment="1" applyProtection="1">
      <alignment horizontal="left" vertical="center" indent="1"/>
      <protection locked="0"/>
    </xf>
    <xf numFmtId="0" fontId="5" fillId="2" borderId="134" xfId="0" applyFont="1" applyFill="1" applyBorder="1" applyAlignment="1" applyProtection="1">
      <alignment horizontal="left" vertical="center" indent="1"/>
      <protection locked="0"/>
    </xf>
    <xf numFmtId="177" fontId="10" fillId="2" borderId="19" xfId="0" applyNumberFormat="1" applyFont="1" applyFill="1" applyBorder="1" applyAlignment="1">
      <alignment horizontal="left" vertical="center" indent="2"/>
    </xf>
    <xf numFmtId="177" fontId="10" fillId="2" borderId="20" xfId="0" applyNumberFormat="1" applyFont="1" applyFill="1" applyBorder="1" applyAlignment="1">
      <alignment horizontal="left" vertical="center" indent="2"/>
    </xf>
    <xf numFmtId="177" fontId="10" fillId="2" borderId="7" xfId="0" applyNumberFormat="1" applyFont="1" applyFill="1" applyBorder="1" applyAlignment="1">
      <alignment horizontal="left" vertical="center" indent="2"/>
    </xf>
    <xf numFmtId="177" fontId="10" fillId="2" borderId="8" xfId="0" applyNumberFormat="1" applyFont="1" applyFill="1" applyBorder="1" applyAlignment="1">
      <alignment horizontal="left" vertical="center" indent="2"/>
    </xf>
    <xf numFmtId="0" fontId="7" fillId="2" borderId="41" xfId="0" applyFont="1" applyFill="1" applyBorder="1" applyAlignment="1" applyProtection="1">
      <alignment horizontal="left" vertical="center" indent="1"/>
      <protection locked="0"/>
    </xf>
    <xf numFmtId="0" fontId="7" fillId="2" borderId="66" xfId="0" applyFont="1" applyFill="1" applyBorder="1" applyAlignment="1" applyProtection="1">
      <alignment horizontal="left" vertical="center" indent="1"/>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1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4" fillId="2" borderId="21" xfId="0" applyFont="1" applyFill="1" applyBorder="1" applyAlignment="1">
      <alignment horizontal="center" vertical="center"/>
    </xf>
    <xf numFmtId="0" fontId="8" fillId="2" borderId="11" xfId="0" applyFont="1" applyFill="1" applyBorder="1" applyAlignment="1" applyProtection="1">
      <alignment horizontal="center" vertical="center" wrapText="1"/>
      <protection locked="0"/>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0" xfId="0" applyFont="1" applyFill="1" applyAlignment="1" applyProtection="1">
      <alignment vertical="center" wrapText="1"/>
      <protection locked="0"/>
    </xf>
    <xf numFmtId="0" fontId="10" fillId="2" borderId="19" xfId="0" applyFont="1" applyFill="1" applyBorder="1" applyAlignment="1" applyProtection="1">
      <alignment horizontal="left" vertical="center" indent="1"/>
      <protection locked="0"/>
    </xf>
    <xf numFmtId="0" fontId="3" fillId="2" borderId="19"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10" fillId="2" borderId="20" xfId="0" applyFont="1" applyFill="1" applyBorder="1" applyAlignment="1" applyProtection="1">
      <alignment horizontal="left" vertical="center" indent="1"/>
      <protection locked="0"/>
    </xf>
    <xf numFmtId="0" fontId="4" fillId="2" borderId="16" xfId="0" applyFont="1" applyFill="1" applyBorder="1" applyAlignment="1">
      <alignment horizontal="left" vertical="center" indent="1"/>
    </xf>
    <xf numFmtId="0" fontId="4" fillId="2" borderId="14" xfId="0" applyFont="1" applyFill="1" applyBorder="1" applyAlignment="1">
      <alignment horizontal="left" vertical="center" indent="1"/>
    </xf>
    <xf numFmtId="0" fontId="4" fillId="2" borderId="17" xfId="0" applyFont="1" applyFill="1" applyBorder="1" applyAlignment="1">
      <alignment horizontal="left" vertical="center" indent="1"/>
    </xf>
    <xf numFmtId="0" fontId="4" fillId="2" borderId="97" xfId="0" applyFont="1" applyFill="1" applyBorder="1" applyAlignment="1">
      <alignment horizontal="left" vertical="center" indent="1"/>
    </xf>
    <xf numFmtId="0" fontId="4" fillId="2" borderId="50" xfId="0" applyFont="1" applyFill="1" applyBorder="1" applyAlignment="1">
      <alignment horizontal="left" vertical="center" indent="1"/>
    </xf>
    <xf numFmtId="0" fontId="4" fillId="2" borderId="53" xfId="0" applyFont="1" applyFill="1" applyBorder="1" applyAlignment="1">
      <alignment horizontal="left" vertical="center" indent="1"/>
    </xf>
    <xf numFmtId="0" fontId="3" fillId="2" borderId="97" xfId="0" applyFont="1" applyFill="1" applyBorder="1" applyAlignment="1">
      <alignment horizontal="center" vertical="center"/>
    </xf>
    <xf numFmtId="0" fontId="4" fillId="2" borderId="39" xfId="0" applyFont="1" applyFill="1" applyBorder="1" applyAlignment="1" applyProtection="1">
      <alignment vertical="center" wrapText="1"/>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5" xfId="0" applyFont="1" applyFill="1" applyBorder="1" applyAlignment="1">
      <alignment horizontal="left" vertical="center" indent="1"/>
    </xf>
    <xf numFmtId="0" fontId="4" fillId="2" borderId="51" xfId="0" applyFont="1" applyFill="1" applyBorder="1" applyAlignment="1">
      <alignment horizontal="left" vertical="center" indent="1"/>
    </xf>
    <xf numFmtId="0" fontId="0" fillId="0" borderId="2" xfId="0" applyBorder="1" applyAlignment="1">
      <alignment horizontal="center"/>
    </xf>
    <xf numFmtId="0" fontId="68" fillId="0" borderId="131" xfId="0" applyFont="1" applyBorder="1" applyAlignment="1">
      <alignment horizontal="center" vertical="center"/>
    </xf>
    <xf numFmtId="0" fontId="68" fillId="0" borderId="88" xfId="0" applyFont="1" applyBorder="1" applyAlignment="1">
      <alignment horizontal="center" vertical="center"/>
    </xf>
    <xf numFmtId="0" fontId="43" fillId="0" borderId="117" xfId="0" applyFont="1" applyBorder="1" applyAlignment="1">
      <alignment horizontal="center" vertical="center" shrinkToFit="1"/>
    </xf>
    <xf numFmtId="0" fontId="43" fillId="0" borderId="2" xfId="0" applyFont="1" applyBorder="1" applyAlignment="1">
      <alignment horizontal="center" vertical="center" shrinkToFit="1"/>
    </xf>
    <xf numFmtId="0" fontId="43" fillId="0" borderId="52" xfId="0" applyFont="1" applyBorder="1" applyAlignment="1">
      <alignment horizontal="center" vertical="center" shrinkToFit="1"/>
    </xf>
    <xf numFmtId="0" fontId="43" fillId="0" borderId="48" xfId="0" applyFont="1" applyBorder="1" applyAlignment="1">
      <alignment horizontal="center" vertical="center" shrinkToFit="1"/>
    </xf>
    <xf numFmtId="0" fontId="43" fillId="0" borderId="7" xfId="0" applyFont="1" applyBorder="1" applyAlignment="1">
      <alignment horizontal="center" vertical="center" shrinkToFit="1"/>
    </xf>
    <xf numFmtId="0" fontId="43" fillId="0" borderId="71" xfId="0" applyFont="1" applyBorder="1" applyAlignment="1">
      <alignment horizontal="center" vertical="center" shrinkToFit="1"/>
    </xf>
    <xf numFmtId="0" fontId="68" fillId="0" borderId="129" xfId="0" applyFont="1" applyBorder="1" applyAlignment="1">
      <alignment horizontal="center" vertical="center"/>
    </xf>
    <xf numFmtId="0" fontId="68" fillId="0" borderId="130" xfId="0" applyFont="1" applyBorder="1" applyAlignment="1">
      <alignment horizontal="center" vertical="center"/>
    </xf>
    <xf numFmtId="0" fontId="51" fillId="0" borderId="125" xfId="0" applyFont="1" applyBorder="1" applyAlignment="1">
      <alignment horizontal="center" vertical="center"/>
    </xf>
    <xf numFmtId="0" fontId="51" fillId="0" borderId="126" xfId="0" applyFont="1" applyBorder="1" applyAlignment="1">
      <alignment horizontal="center" vertical="center"/>
    </xf>
    <xf numFmtId="0" fontId="68" fillId="0" borderId="125" xfId="0" applyFont="1" applyBorder="1" applyAlignment="1">
      <alignment horizontal="center" vertical="center"/>
    </xf>
    <xf numFmtId="0" fontId="68" fillId="0" borderId="126" xfId="0" applyFont="1" applyBorder="1" applyAlignment="1">
      <alignment horizontal="center" vertical="center"/>
    </xf>
    <xf numFmtId="0" fontId="51" fillId="0" borderId="127" xfId="0" applyFont="1" applyBorder="1">
      <alignment vertical="center"/>
    </xf>
    <xf numFmtId="0" fontId="51" fillId="0" borderId="2" xfId="0" applyFont="1" applyBorder="1">
      <alignment vertical="center"/>
    </xf>
    <xf numFmtId="0" fontId="51" fillId="0" borderId="3" xfId="0" applyFont="1" applyBorder="1">
      <alignment vertical="center"/>
    </xf>
    <xf numFmtId="0" fontId="51" fillId="0" borderId="128" xfId="0" applyFont="1" applyBorder="1">
      <alignment vertical="center"/>
    </xf>
    <xf numFmtId="0" fontId="51" fillId="0" borderId="7" xfId="0" applyFont="1" applyBorder="1">
      <alignment vertical="center"/>
    </xf>
    <xf numFmtId="0" fontId="51" fillId="0" borderId="8" xfId="0" applyFont="1" applyBorder="1">
      <alignment vertical="center"/>
    </xf>
    <xf numFmtId="0" fontId="43" fillId="0" borderId="0" xfId="0" applyFont="1" applyAlignment="1">
      <alignment horizontal="right" vertical="center" shrinkToFit="1"/>
    </xf>
    <xf numFmtId="0" fontId="43" fillId="0" borderId="0" xfId="0" applyFont="1" applyAlignment="1">
      <alignment horizontal="left" vertical="center" shrinkToFit="1"/>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32" fillId="0" borderId="101" xfId="0" applyFont="1" applyBorder="1" applyAlignment="1">
      <alignment horizontal="center" vertical="center" shrinkToFit="1"/>
    </xf>
    <xf numFmtId="0" fontId="32" fillId="0" borderId="102" xfId="0" applyFont="1" applyBorder="1" applyAlignment="1">
      <alignment horizontal="center" vertical="center" shrinkToFit="1"/>
    </xf>
    <xf numFmtId="0" fontId="32" fillId="0" borderId="132" xfId="0" applyFont="1" applyBorder="1" applyAlignment="1">
      <alignment horizontal="center" vertical="center" shrinkToFit="1"/>
    </xf>
    <xf numFmtId="0" fontId="50" fillId="0" borderId="124" xfId="0" applyFont="1" applyBorder="1" applyAlignment="1">
      <alignment horizontal="center" vertical="center"/>
    </xf>
    <xf numFmtId="0" fontId="50" fillId="0" borderId="103" xfId="0" applyFont="1" applyBorder="1" applyAlignment="1">
      <alignment horizontal="center" vertical="center"/>
    </xf>
    <xf numFmtId="0" fontId="46" fillId="0" borderId="0" xfId="0" applyFont="1" applyAlignment="1">
      <alignment horizontal="right" vertical="center"/>
    </xf>
    <xf numFmtId="0" fontId="46" fillId="0" borderId="5" xfId="0" applyFont="1" applyBorder="1" applyAlignment="1">
      <alignment horizontal="right" vertical="center"/>
    </xf>
    <xf numFmtId="0" fontId="43" fillId="0" borderId="121" xfId="0" applyFont="1" applyBorder="1" applyAlignment="1">
      <alignment horizontal="center" vertical="center"/>
    </xf>
    <xf numFmtId="0" fontId="43" fillId="0" borderId="120" xfId="0" applyFont="1" applyBorder="1" applyAlignment="1">
      <alignment horizontal="center" vertical="center"/>
    </xf>
    <xf numFmtId="0" fontId="43" fillId="0" borderId="121" xfId="0" applyFont="1" applyBorder="1" applyAlignment="1">
      <alignment horizontal="right" vertical="center"/>
    </xf>
    <xf numFmtId="0" fontId="43" fillId="0" borderId="120" xfId="0" applyFont="1" applyBorder="1" applyAlignment="1">
      <alignment horizontal="right" vertical="center"/>
    </xf>
    <xf numFmtId="0" fontId="39" fillId="0" borderId="0" xfId="0" applyFont="1" applyAlignment="1">
      <alignment horizontal="center" vertical="center"/>
    </xf>
    <xf numFmtId="0" fontId="41" fillId="0" borderId="0" xfId="0" applyFont="1" applyAlignment="1">
      <alignment horizontal="center" vertical="center"/>
    </xf>
    <xf numFmtId="0" fontId="46" fillId="0" borderId="0" xfId="0" applyFont="1" applyAlignment="1">
      <alignment horizontal="left" vertical="center" wrapText="1"/>
    </xf>
  </cellXfs>
  <cellStyles count="1">
    <cellStyle name="標準" xfId="0" builtinId="0"/>
  </cellStyles>
  <dxfs count="14">
    <dxf>
      <fill>
        <patternFill>
          <bgColor rgb="FFFEFFB7"/>
        </patternFill>
      </fill>
    </dxf>
    <dxf>
      <fill>
        <patternFill>
          <bgColor rgb="FFFFFFB7"/>
        </patternFill>
      </fill>
    </dxf>
    <dxf>
      <fill>
        <patternFill>
          <bgColor rgb="FFFFFFB7"/>
        </patternFill>
      </fill>
    </dxf>
    <dxf>
      <fill>
        <patternFill>
          <bgColor rgb="FFFEFFEB"/>
        </patternFill>
      </fill>
    </dxf>
    <dxf>
      <fill>
        <patternFill>
          <bgColor rgb="FFFEFFB7"/>
        </patternFill>
      </fill>
    </dxf>
    <dxf>
      <fill>
        <patternFill>
          <bgColor rgb="FFFEFFEB"/>
        </patternFill>
      </fill>
    </dxf>
    <dxf>
      <fill>
        <patternFill>
          <bgColor rgb="FFFFFFB7"/>
        </patternFill>
      </fill>
    </dxf>
    <dxf>
      <fill>
        <patternFill>
          <bgColor rgb="FFFFFFB7"/>
        </patternFill>
      </fill>
    </dxf>
    <dxf>
      <fill>
        <patternFill>
          <bgColor rgb="FFFFFFB7"/>
        </patternFill>
      </fill>
    </dxf>
    <dxf>
      <fill>
        <patternFill>
          <bgColor rgb="FFFFFFB7"/>
        </patternFill>
      </fill>
    </dxf>
    <dxf>
      <fill>
        <patternFill>
          <bgColor rgb="FFFFFFB7"/>
        </patternFill>
      </fill>
    </dxf>
    <dxf>
      <fill>
        <patternFill>
          <bgColor rgb="FFFFFFB7"/>
        </patternFill>
      </fill>
    </dxf>
    <dxf>
      <fill>
        <patternFill>
          <bgColor rgb="FFFFFFB7"/>
        </patternFill>
      </fill>
    </dxf>
    <dxf>
      <fill>
        <patternFill>
          <bgColor rgb="FFFFFFB7"/>
        </patternFill>
      </fill>
    </dxf>
  </dxfs>
  <tableStyles count="0" defaultTableStyle="TableStyleMedium2" defaultPivotStyle="PivotStyleLight16"/>
  <colors>
    <mruColors>
      <color rgb="FFFFFFB7"/>
      <color rgb="FFFFCCCC"/>
      <color rgb="FFFFFFCC"/>
      <color rgb="FFFEFFB7"/>
      <color rgb="FFFFFF99"/>
      <color rgb="FFFEFFEB"/>
      <color rgb="FFFF9999"/>
      <color rgb="FFF1EFEF"/>
      <color rgb="FFFD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171450</xdr:colOff>
      <xdr:row>28</xdr:row>
      <xdr:rowOff>59055</xdr:rowOff>
    </xdr:from>
    <xdr:ext cx="800100" cy="361950"/>
    <xdr:sp macro="" textlink="">
      <xdr:nvSpPr>
        <xdr:cNvPr id="2" name="Shape 5">
          <a:extLst>
            <a:ext uri="{FF2B5EF4-FFF2-40B4-BE49-F238E27FC236}">
              <a16:creationId xmlns:a16="http://schemas.microsoft.com/office/drawing/2014/main" id="{E7454DE3-E65C-4672-89E2-FF37F30BDD0A}"/>
            </a:ext>
          </a:extLst>
        </xdr:cNvPr>
        <xdr:cNvSpPr/>
      </xdr:nvSpPr>
      <xdr:spPr>
        <a:xfrm>
          <a:off x="4629150" y="6276975"/>
          <a:ext cx="800100" cy="361950"/>
        </a:xfrm>
        <a:prstGeom prst="rect">
          <a:avLst/>
        </a:prstGeom>
      </xdr:spPr>
    </xdr:sp>
    <xdr:clientData fLocksWithSheet="0"/>
  </xdr:oneCellAnchor>
  <xdr:oneCellAnchor>
    <xdr:from>
      <xdr:col>13</xdr:col>
      <xdr:colOff>381000</xdr:colOff>
      <xdr:row>5</xdr:row>
      <xdr:rowOff>28575</xdr:rowOff>
    </xdr:from>
    <xdr:ext cx="290512" cy="166687"/>
    <xdr:sp macro="" textlink="">
      <xdr:nvSpPr>
        <xdr:cNvPr id="3" name="Shape 11">
          <a:extLst>
            <a:ext uri="{FF2B5EF4-FFF2-40B4-BE49-F238E27FC236}">
              <a16:creationId xmlns:a16="http://schemas.microsoft.com/office/drawing/2014/main" id="{E5F50749-4B41-46DC-B359-759DEC2472D4}"/>
            </a:ext>
          </a:extLst>
        </xdr:cNvPr>
        <xdr:cNvSpPr txBox="1"/>
      </xdr:nvSpPr>
      <xdr:spPr>
        <a:xfrm>
          <a:off x="7040880" y="1499235"/>
          <a:ext cx="290512" cy="166687"/>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endParaRPr sz="1400"/>
        </a:p>
      </xdr:txBody>
    </xdr:sp>
    <xdr:clientData fLocksWithSheet="0"/>
  </xdr:oneCellAnchor>
  <xdr:oneCellAnchor>
    <xdr:from>
      <xdr:col>12</xdr:col>
      <xdr:colOff>28575</xdr:colOff>
      <xdr:row>10</xdr:row>
      <xdr:rowOff>57150</xdr:rowOff>
    </xdr:from>
    <xdr:ext cx="333375" cy="200025"/>
    <xdr:sp macro="" textlink="">
      <xdr:nvSpPr>
        <xdr:cNvPr id="4" name="Shape 12">
          <a:extLst>
            <a:ext uri="{FF2B5EF4-FFF2-40B4-BE49-F238E27FC236}">
              <a16:creationId xmlns:a16="http://schemas.microsoft.com/office/drawing/2014/main" id="{BDD3F4C5-622C-4E2A-BF56-58D426DDA6D4}"/>
            </a:ext>
          </a:extLst>
        </xdr:cNvPr>
        <xdr:cNvSpPr txBox="1"/>
      </xdr:nvSpPr>
      <xdr:spPr>
        <a:xfrm>
          <a:off x="6406515" y="2472690"/>
          <a:ext cx="333375" cy="200025"/>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47626</xdr:colOff>
      <xdr:row>22</xdr:row>
      <xdr:rowOff>266698</xdr:rowOff>
    </xdr:from>
    <xdr:ext cx="7839073" cy="209552"/>
    <xdr:grpSp>
      <xdr:nvGrpSpPr>
        <xdr:cNvPr id="5" name="Shape 2">
          <a:extLst>
            <a:ext uri="{FF2B5EF4-FFF2-40B4-BE49-F238E27FC236}">
              <a16:creationId xmlns:a16="http://schemas.microsoft.com/office/drawing/2014/main" id="{828BB736-F676-442C-A9CB-D17AB25F47BA}"/>
            </a:ext>
          </a:extLst>
        </xdr:cNvPr>
        <xdr:cNvGrpSpPr/>
      </xdr:nvGrpSpPr>
      <xdr:grpSpPr>
        <a:xfrm flipV="1">
          <a:off x="672466" y="5120638"/>
          <a:ext cx="7839073" cy="209552"/>
          <a:chOff x="1974150" y="3780000"/>
          <a:chExt cx="6743700" cy="0"/>
        </a:xfrm>
      </xdr:grpSpPr>
      <xdr:cxnSp macro="">
        <xdr:nvCxnSpPr>
          <xdr:cNvPr id="6" name="Shape 15">
            <a:extLst>
              <a:ext uri="{FF2B5EF4-FFF2-40B4-BE49-F238E27FC236}">
                <a16:creationId xmlns:a16="http://schemas.microsoft.com/office/drawing/2014/main" id="{E8FB6299-7ADC-DF57-69B8-E49722ABA763}"/>
              </a:ext>
            </a:extLst>
          </xdr:cNvPr>
          <xdr:cNvCxnSpPr/>
        </xdr:nvCxnSpPr>
        <xdr:spPr>
          <a:xfrm>
            <a:off x="1974150" y="3780000"/>
            <a:ext cx="6743700" cy="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7</xdr:col>
      <xdr:colOff>9525</xdr:colOff>
      <xdr:row>23</xdr:row>
      <xdr:rowOff>47624</xdr:rowOff>
    </xdr:from>
    <xdr:ext cx="657225" cy="200025"/>
    <xdr:sp macro="" textlink="">
      <xdr:nvSpPr>
        <xdr:cNvPr id="7" name="Shape 16">
          <a:extLst>
            <a:ext uri="{FF2B5EF4-FFF2-40B4-BE49-F238E27FC236}">
              <a16:creationId xmlns:a16="http://schemas.microsoft.com/office/drawing/2014/main" id="{C374EC6E-7066-43F2-BC10-CE50A737306D}"/>
            </a:ext>
          </a:extLst>
        </xdr:cNvPr>
        <xdr:cNvSpPr txBox="1"/>
      </xdr:nvSpPr>
      <xdr:spPr>
        <a:xfrm>
          <a:off x="3842385" y="5198744"/>
          <a:ext cx="657225"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en-US" sz="1100" b="0" i="0" strike="noStrike">
              <a:solidFill>
                <a:srgbClr val="000000"/>
              </a:solidFill>
              <a:latin typeface="MS PGothic"/>
              <a:ea typeface="MS PGothic"/>
              <a:cs typeface="MS PGothic"/>
              <a:sym typeface="MS PGothic"/>
            </a:rPr>
            <a:t>18.2m</a:t>
          </a:r>
          <a:endParaRPr sz="1400"/>
        </a:p>
      </xdr:txBody>
    </xdr:sp>
    <xdr:clientData fLocksWithSheet="0"/>
  </xdr:oneCellAnchor>
  <xdr:twoCellAnchor>
    <xdr:from>
      <xdr:col>1</xdr:col>
      <xdr:colOff>209550</xdr:colOff>
      <xdr:row>15</xdr:row>
      <xdr:rowOff>1</xdr:rowOff>
    </xdr:from>
    <xdr:to>
      <xdr:col>3</xdr:col>
      <xdr:colOff>361950</xdr:colOff>
      <xdr:row>16</xdr:row>
      <xdr:rowOff>19051</xdr:rowOff>
    </xdr:to>
    <xdr:sp macro="" textlink="">
      <xdr:nvSpPr>
        <xdr:cNvPr id="8" name="テキスト ボックス 7">
          <a:extLst>
            <a:ext uri="{FF2B5EF4-FFF2-40B4-BE49-F238E27FC236}">
              <a16:creationId xmlns:a16="http://schemas.microsoft.com/office/drawing/2014/main" id="{021FBCA0-0B74-4DE2-BC00-4ABF073250C4}"/>
            </a:ext>
          </a:extLst>
        </xdr:cNvPr>
        <xdr:cNvSpPr txBox="1"/>
      </xdr:nvSpPr>
      <xdr:spPr>
        <a:xfrm>
          <a:off x="834390" y="3444241"/>
          <a:ext cx="1409700" cy="224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9</xdr:col>
      <xdr:colOff>647700</xdr:colOff>
      <xdr:row>13</xdr:row>
      <xdr:rowOff>161925</xdr:rowOff>
    </xdr:from>
    <xdr:to>
      <xdr:col>13</xdr:col>
      <xdr:colOff>123825</xdr:colOff>
      <xdr:row>14</xdr:row>
      <xdr:rowOff>180975</xdr:rowOff>
    </xdr:to>
    <xdr:sp macro="" textlink="">
      <xdr:nvSpPr>
        <xdr:cNvPr id="9" name="テキスト ボックス 8">
          <a:extLst>
            <a:ext uri="{FF2B5EF4-FFF2-40B4-BE49-F238E27FC236}">
              <a16:creationId xmlns:a16="http://schemas.microsoft.com/office/drawing/2014/main" id="{DBB1FAF9-EBE0-4617-8776-6C2FCFF228D8}"/>
            </a:ext>
          </a:extLst>
        </xdr:cNvPr>
        <xdr:cNvSpPr txBox="1"/>
      </xdr:nvSpPr>
      <xdr:spPr>
        <a:xfrm>
          <a:off x="5707380" y="3194685"/>
          <a:ext cx="1076325" cy="224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12</xdr:col>
      <xdr:colOff>180975</xdr:colOff>
      <xdr:row>12</xdr:row>
      <xdr:rowOff>57150</xdr:rowOff>
    </xdr:from>
    <xdr:to>
      <xdr:col>14</xdr:col>
      <xdr:colOff>161925</xdr:colOff>
      <xdr:row>13</xdr:row>
      <xdr:rowOff>114300</xdr:rowOff>
    </xdr:to>
    <xdr:sp macro="" textlink="">
      <xdr:nvSpPr>
        <xdr:cNvPr id="10" name="テキスト ボックス 9">
          <a:extLst>
            <a:ext uri="{FF2B5EF4-FFF2-40B4-BE49-F238E27FC236}">
              <a16:creationId xmlns:a16="http://schemas.microsoft.com/office/drawing/2014/main" id="{0C6290D4-3885-45CF-AA63-B31168150A78}"/>
            </a:ext>
          </a:extLst>
        </xdr:cNvPr>
        <xdr:cNvSpPr txBox="1"/>
      </xdr:nvSpPr>
      <xdr:spPr>
        <a:xfrm>
          <a:off x="6558915" y="2884170"/>
          <a:ext cx="1245870" cy="26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12</xdr:col>
      <xdr:colOff>238125</xdr:colOff>
      <xdr:row>14</xdr:row>
      <xdr:rowOff>85725</xdr:rowOff>
    </xdr:from>
    <xdr:to>
      <xdr:col>13</xdr:col>
      <xdr:colOff>514350</xdr:colOff>
      <xdr:row>15</xdr:row>
      <xdr:rowOff>57150</xdr:rowOff>
    </xdr:to>
    <xdr:sp macro="" textlink="">
      <xdr:nvSpPr>
        <xdr:cNvPr id="11" name="テキスト ボックス 10">
          <a:extLst>
            <a:ext uri="{FF2B5EF4-FFF2-40B4-BE49-F238E27FC236}">
              <a16:creationId xmlns:a16="http://schemas.microsoft.com/office/drawing/2014/main" id="{A6AD2E40-CE0A-407C-94B9-D1372398FCF7}"/>
            </a:ext>
          </a:extLst>
        </xdr:cNvPr>
        <xdr:cNvSpPr txBox="1"/>
      </xdr:nvSpPr>
      <xdr:spPr>
        <a:xfrm>
          <a:off x="6616065" y="3324225"/>
          <a:ext cx="558165" cy="177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6</xdr:col>
      <xdr:colOff>514350</xdr:colOff>
      <xdr:row>8</xdr:row>
      <xdr:rowOff>161925</xdr:rowOff>
    </xdr:from>
    <xdr:to>
      <xdr:col>8</xdr:col>
      <xdr:colOff>314325</xdr:colOff>
      <xdr:row>10</xdr:row>
      <xdr:rowOff>9525</xdr:rowOff>
    </xdr:to>
    <xdr:sp macro="" textlink="">
      <xdr:nvSpPr>
        <xdr:cNvPr id="12" name="テキスト ボックス 11">
          <a:extLst>
            <a:ext uri="{FF2B5EF4-FFF2-40B4-BE49-F238E27FC236}">
              <a16:creationId xmlns:a16="http://schemas.microsoft.com/office/drawing/2014/main" id="{3A0D3298-58DF-43D3-8420-302F75DB6509}"/>
            </a:ext>
          </a:extLst>
        </xdr:cNvPr>
        <xdr:cNvSpPr txBox="1"/>
      </xdr:nvSpPr>
      <xdr:spPr>
        <a:xfrm>
          <a:off x="3722370" y="2188845"/>
          <a:ext cx="1049655"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editAs="oneCell">
    <xdr:from>
      <xdr:col>13</xdr:col>
      <xdr:colOff>37286</xdr:colOff>
      <xdr:row>11</xdr:row>
      <xdr:rowOff>39430</xdr:rowOff>
    </xdr:from>
    <xdr:to>
      <xdr:col>13</xdr:col>
      <xdr:colOff>707696</xdr:colOff>
      <xdr:row>15</xdr:row>
      <xdr:rowOff>109320</xdr:rowOff>
    </xdr:to>
    <xdr:pic>
      <xdr:nvPicPr>
        <xdr:cNvPr id="13" name="図 12">
          <a:extLst>
            <a:ext uri="{FF2B5EF4-FFF2-40B4-BE49-F238E27FC236}">
              <a16:creationId xmlns:a16="http://schemas.microsoft.com/office/drawing/2014/main" id="{23BB4284-6DA1-493F-AA96-947401784E1F}"/>
            </a:ext>
          </a:extLst>
        </xdr:cNvPr>
        <xdr:cNvPicPr>
          <a:picLocks noChangeAspect="1"/>
        </xdr:cNvPicPr>
      </xdr:nvPicPr>
      <xdr:blipFill>
        <a:blip xmlns:r="http://schemas.openxmlformats.org/officeDocument/2006/relationships" r:embed="rId1"/>
        <a:stretch>
          <a:fillRect/>
        </a:stretch>
      </xdr:blipFill>
      <xdr:spPr>
        <a:xfrm rot="9693916">
          <a:off x="6697166" y="2660710"/>
          <a:ext cx="670410" cy="892850"/>
        </a:xfrm>
        <a:prstGeom prst="rect">
          <a:avLst/>
        </a:prstGeom>
        <a:effectLst>
          <a:softEdge rad="0"/>
        </a:effectLst>
      </xdr:spPr>
    </xdr:pic>
    <xdr:clientData/>
  </xdr:twoCellAnchor>
  <xdr:twoCellAnchor>
    <xdr:from>
      <xdr:col>13</xdr:col>
      <xdr:colOff>74871</xdr:colOff>
      <xdr:row>10</xdr:row>
      <xdr:rowOff>60991</xdr:rowOff>
    </xdr:from>
    <xdr:to>
      <xdr:col>13</xdr:col>
      <xdr:colOff>262227</xdr:colOff>
      <xdr:row>10</xdr:row>
      <xdr:rowOff>206713</xdr:rowOff>
    </xdr:to>
    <xdr:sp macro="" textlink="">
      <xdr:nvSpPr>
        <xdr:cNvPr id="14" name="正方形/長方形 13">
          <a:extLst>
            <a:ext uri="{FF2B5EF4-FFF2-40B4-BE49-F238E27FC236}">
              <a16:creationId xmlns:a16="http://schemas.microsoft.com/office/drawing/2014/main" id="{943736A8-C700-4B50-A6F3-D8EFD182C4D4}"/>
            </a:ext>
          </a:extLst>
        </xdr:cNvPr>
        <xdr:cNvSpPr/>
      </xdr:nvSpPr>
      <xdr:spPr>
        <a:xfrm rot="4347272">
          <a:off x="6755568" y="2455714"/>
          <a:ext cx="145722" cy="187356"/>
        </a:xfrm>
        <a:prstGeom prst="rect">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23</xdr:col>
      <xdr:colOff>0</xdr:colOff>
      <xdr:row>4</xdr:row>
      <xdr:rowOff>0</xdr:rowOff>
    </xdr:from>
    <xdr:ext cx="704850" cy="200025"/>
    <xdr:sp macro="" textlink="">
      <xdr:nvSpPr>
        <xdr:cNvPr id="15" name="Shape 10">
          <a:extLst>
            <a:ext uri="{FF2B5EF4-FFF2-40B4-BE49-F238E27FC236}">
              <a16:creationId xmlns:a16="http://schemas.microsoft.com/office/drawing/2014/main" id="{82201CAF-20E6-43F0-92DF-83FA66AA1E39}"/>
            </a:ext>
          </a:extLst>
        </xdr:cNvPr>
        <xdr:cNvSpPr txBox="1"/>
      </xdr:nvSpPr>
      <xdr:spPr>
        <a:xfrm>
          <a:off x="12131040" y="1287780"/>
          <a:ext cx="704850"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endParaRPr sz="1400"/>
        </a:p>
      </xdr:txBody>
    </xdr:sp>
    <xdr:clientData fLocksWithSheet="0"/>
  </xdr:oneCellAnchor>
  <xdr:oneCellAnchor>
    <xdr:from>
      <xdr:col>27</xdr:col>
      <xdr:colOff>28575</xdr:colOff>
      <xdr:row>4</xdr:row>
      <xdr:rowOff>0</xdr:rowOff>
    </xdr:from>
    <xdr:ext cx="333375" cy="228600"/>
    <xdr:sp macro="" textlink="">
      <xdr:nvSpPr>
        <xdr:cNvPr id="16" name="Shape 11">
          <a:extLst>
            <a:ext uri="{FF2B5EF4-FFF2-40B4-BE49-F238E27FC236}">
              <a16:creationId xmlns:a16="http://schemas.microsoft.com/office/drawing/2014/main" id="{58057038-A194-4050-AA65-F664D3A8A87B}"/>
            </a:ext>
          </a:extLst>
        </xdr:cNvPr>
        <xdr:cNvSpPr txBox="1"/>
      </xdr:nvSpPr>
      <xdr:spPr>
        <a:xfrm>
          <a:off x="14323695" y="1287780"/>
          <a:ext cx="333375" cy="228600"/>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r>
            <a:rPr lang="en-US" sz="1100" b="0" i="0" strike="noStrike">
              <a:solidFill>
                <a:srgbClr val="000000"/>
              </a:solidFill>
              <a:latin typeface="MS PGothic"/>
              <a:ea typeface="MS PGothic"/>
              <a:cs typeface="MS PGothic"/>
              <a:sym typeface="MS PGothic"/>
            </a:rPr>
            <a:t>1.8m</a:t>
          </a:r>
          <a:endParaRPr sz="1400"/>
        </a:p>
      </xdr:txBody>
    </xdr:sp>
    <xdr:clientData fLocksWithSheet="0"/>
  </xdr:oneCellAnchor>
  <xdr:oneCellAnchor>
    <xdr:from>
      <xdr:col>27</xdr:col>
      <xdr:colOff>28575</xdr:colOff>
      <xdr:row>4</xdr:row>
      <xdr:rowOff>0</xdr:rowOff>
    </xdr:from>
    <xdr:ext cx="333375" cy="200025"/>
    <xdr:sp macro="" textlink="">
      <xdr:nvSpPr>
        <xdr:cNvPr id="17" name="Shape 12">
          <a:extLst>
            <a:ext uri="{FF2B5EF4-FFF2-40B4-BE49-F238E27FC236}">
              <a16:creationId xmlns:a16="http://schemas.microsoft.com/office/drawing/2014/main" id="{54086D4A-E8CF-415E-997A-D2E7E4EB1269}"/>
            </a:ext>
          </a:extLst>
        </xdr:cNvPr>
        <xdr:cNvSpPr txBox="1"/>
      </xdr:nvSpPr>
      <xdr:spPr>
        <a:xfrm>
          <a:off x="14323695" y="1287780"/>
          <a:ext cx="333375" cy="200025"/>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962025</xdr:colOff>
      <xdr:row>1</xdr:row>
      <xdr:rowOff>81914</xdr:rowOff>
    </xdr:from>
    <xdr:ext cx="5256000" cy="51436"/>
    <xdr:grpSp>
      <xdr:nvGrpSpPr>
        <xdr:cNvPr id="18" name="Shape 2">
          <a:extLst>
            <a:ext uri="{FF2B5EF4-FFF2-40B4-BE49-F238E27FC236}">
              <a16:creationId xmlns:a16="http://schemas.microsoft.com/office/drawing/2014/main" id="{9FB9AAF5-9A33-4EF7-8AD3-818251255571}"/>
            </a:ext>
          </a:extLst>
        </xdr:cNvPr>
        <xdr:cNvGrpSpPr/>
      </xdr:nvGrpSpPr>
      <xdr:grpSpPr>
        <a:xfrm>
          <a:off x="1586865" y="539114"/>
          <a:ext cx="5256000" cy="51436"/>
          <a:chOff x="3157368" y="3780000"/>
          <a:chExt cx="4362450" cy="0"/>
        </a:xfrm>
      </xdr:grpSpPr>
      <xdr:cxnSp macro="">
        <xdr:nvCxnSpPr>
          <xdr:cNvPr id="19" name="Shape 8">
            <a:extLst>
              <a:ext uri="{FF2B5EF4-FFF2-40B4-BE49-F238E27FC236}">
                <a16:creationId xmlns:a16="http://schemas.microsoft.com/office/drawing/2014/main" id="{C3C5026D-F49D-B7EA-706F-6F623E9ADA62}"/>
              </a:ext>
            </a:extLst>
          </xdr:cNvPr>
          <xdr:cNvCxnSpPr/>
        </xdr:nvCxnSpPr>
        <xdr:spPr>
          <a:xfrm>
            <a:off x="3157368" y="3780000"/>
            <a:ext cx="4362450" cy="0"/>
          </a:xfrm>
          <a:prstGeom prst="straightConnector1">
            <a:avLst/>
          </a:prstGeom>
          <a:noFill/>
          <a:ln w="12700" cap="flat" cmpd="sng">
            <a:solidFill>
              <a:srgbClr val="000000"/>
            </a:solidFill>
            <a:prstDash val="solid"/>
            <a:round/>
            <a:headEnd type="triangle" w="med" len="med"/>
            <a:tailEnd type="triangle" w="med" len="med"/>
          </a:ln>
        </xdr:spPr>
      </xdr:cxnSp>
    </xdr:grpSp>
    <xdr:clientData fLocksWithSheet="0"/>
  </xdr:oneCellAnchor>
  <xdr:oneCellAnchor>
    <xdr:from>
      <xdr:col>12</xdr:col>
      <xdr:colOff>125731</xdr:colOff>
      <xdr:row>1</xdr:row>
      <xdr:rowOff>415290</xdr:rowOff>
    </xdr:from>
    <xdr:ext cx="74294" cy="756285"/>
    <xdr:grpSp>
      <xdr:nvGrpSpPr>
        <xdr:cNvPr id="20" name="Shape 2">
          <a:extLst>
            <a:ext uri="{FF2B5EF4-FFF2-40B4-BE49-F238E27FC236}">
              <a16:creationId xmlns:a16="http://schemas.microsoft.com/office/drawing/2014/main" id="{C529CEF8-636C-474B-90D6-38CB66161A44}"/>
            </a:ext>
          </a:extLst>
        </xdr:cNvPr>
        <xdr:cNvGrpSpPr/>
      </xdr:nvGrpSpPr>
      <xdr:grpSpPr>
        <a:xfrm>
          <a:off x="6503671" y="872490"/>
          <a:ext cx="74294" cy="756285"/>
          <a:chOff x="5346000" y="3379950"/>
          <a:chExt cx="0" cy="800100"/>
        </a:xfrm>
      </xdr:grpSpPr>
      <xdr:cxnSp macro="">
        <xdr:nvCxnSpPr>
          <xdr:cNvPr id="21" name="Shape 9">
            <a:extLst>
              <a:ext uri="{FF2B5EF4-FFF2-40B4-BE49-F238E27FC236}">
                <a16:creationId xmlns:a16="http://schemas.microsoft.com/office/drawing/2014/main" id="{848F2506-F900-F022-F04A-0A750C7A7FD6}"/>
              </a:ext>
            </a:extLst>
          </xdr:cNvPr>
          <xdr:cNvCxnSpPr/>
        </xdr:nvCxnSpPr>
        <xdr:spPr>
          <a:xfrm>
            <a:off x="5346000" y="3379950"/>
            <a:ext cx="0" cy="80010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7</xdr:col>
      <xdr:colOff>23812</xdr:colOff>
      <xdr:row>0</xdr:row>
      <xdr:rowOff>419100</xdr:rowOff>
    </xdr:from>
    <xdr:ext cx="704850" cy="200025"/>
    <xdr:sp macro="" textlink="">
      <xdr:nvSpPr>
        <xdr:cNvPr id="22" name="Shape 10">
          <a:extLst>
            <a:ext uri="{FF2B5EF4-FFF2-40B4-BE49-F238E27FC236}">
              <a16:creationId xmlns:a16="http://schemas.microsoft.com/office/drawing/2014/main" id="{D9CBE853-60CE-46A3-9982-4CFD9C1B0D11}"/>
            </a:ext>
          </a:extLst>
        </xdr:cNvPr>
        <xdr:cNvSpPr txBox="1"/>
      </xdr:nvSpPr>
      <xdr:spPr>
        <a:xfrm>
          <a:off x="3856672" y="419100"/>
          <a:ext cx="704850"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en-US" sz="1100" b="0" i="0" strike="noStrike">
              <a:solidFill>
                <a:srgbClr val="000000"/>
              </a:solidFill>
              <a:latin typeface="MS PGothic"/>
              <a:ea typeface="MS PGothic"/>
              <a:cs typeface="MS PGothic"/>
              <a:sym typeface="MS PGothic"/>
            </a:rPr>
            <a:t>14.5m</a:t>
          </a:r>
          <a:endParaRPr sz="1400"/>
        </a:p>
      </xdr:txBody>
    </xdr:sp>
    <xdr:clientData fLocksWithSheet="0"/>
  </xdr:oneCellAnchor>
  <xdr:oneCellAnchor>
    <xdr:from>
      <xdr:col>12</xdr:col>
      <xdr:colOff>14288</xdr:colOff>
      <xdr:row>3</xdr:row>
      <xdr:rowOff>61913</xdr:rowOff>
    </xdr:from>
    <xdr:ext cx="423862" cy="223837"/>
    <xdr:sp macro="" textlink="">
      <xdr:nvSpPr>
        <xdr:cNvPr id="23" name="Shape 11">
          <a:extLst>
            <a:ext uri="{FF2B5EF4-FFF2-40B4-BE49-F238E27FC236}">
              <a16:creationId xmlns:a16="http://schemas.microsoft.com/office/drawing/2014/main" id="{AA634AD0-7573-4725-BFE6-3D71E38B8EA0}"/>
            </a:ext>
          </a:extLst>
        </xdr:cNvPr>
        <xdr:cNvSpPr txBox="1"/>
      </xdr:nvSpPr>
      <xdr:spPr>
        <a:xfrm>
          <a:off x="6392228" y="1182053"/>
          <a:ext cx="423862" cy="223837"/>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r>
            <a:rPr lang="en-US" sz="1100" b="0" i="0" strike="noStrike">
              <a:solidFill>
                <a:srgbClr val="000000"/>
              </a:solidFill>
              <a:latin typeface="MS PGothic"/>
              <a:ea typeface="MS PGothic"/>
              <a:cs typeface="MS PGothic"/>
              <a:sym typeface="MS PGothic"/>
            </a:rPr>
            <a:t>273cm</a:t>
          </a:r>
          <a:endParaRPr sz="1400"/>
        </a:p>
      </xdr:txBody>
    </xdr:sp>
    <xdr:clientData fLocksWithSheet="0"/>
  </xdr:oneCellAnchor>
  <xdr:oneCellAnchor>
    <xdr:from>
      <xdr:col>12</xdr:col>
      <xdr:colOff>129540</xdr:colOff>
      <xdr:row>6</xdr:row>
      <xdr:rowOff>19051</xdr:rowOff>
    </xdr:from>
    <xdr:ext cx="213360" cy="742950"/>
    <xdr:grpSp>
      <xdr:nvGrpSpPr>
        <xdr:cNvPr id="24" name="Shape 2">
          <a:extLst>
            <a:ext uri="{FF2B5EF4-FFF2-40B4-BE49-F238E27FC236}">
              <a16:creationId xmlns:a16="http://schemas.microsoft.com/office/drawing/2014/main" id="{06453C9E-A463-43F4-B11B-41C10608A610}"/>
            </a:ext>
          </a:extLst>
        </xdr:cNvPr>
        <xdr:cNvGrpSpPr/>
      </xdr:nvGrpSpPr>
      <xdr:grpSpPr>
        <a:xfrm>
          <a:off x="6507480" y="1680211"/>
          <a:ext cx="213360" cy="742950"/>
          <a:chOff x="5346000" y="3379950"/>
          <a:chExt cx="0" cy="800100"/>
        </a:xfrm>
      </xdr:grpSpPr>
      <xdr:cxnSp macro="">
        <xdr:nvCxnSpPr>
          <xdr:cNvPr id="25" name="Shape 9">
            <a:extLst>
              <a:ext uri="{FF2B5EF4-FFF2-40B4-BE49-F238E27FC236}">
                <a16:creationId xmlns:a16="http://schemas.microsoft.com/office/drawing/2014/main" id="{A2C2E9C1-182C-CE40-0695-C27818B0D153}"/>
              </a:ext>
            </a:extLst>
          </xdr:cNvPr>
          <xdr:cNvCxnSpPr/>
        </xdr:nvCxnSpPr>
        <xdr:spPr>
          <a:xfrm>
            <a:off x="5346000" y="3379950"/>
            <a:ext cx="0" cy="80010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12</xdr:col>
      <xdr:colOff>42863</xdr:colOff>
      <xdr:row>7</xdr:row>
      <xdr:rowOff>100013</xdr:rowOff>
    </xdr:from>
    <xdr:ext cx="500062" cy="214312"/>
    <xdr:sp macro="" textlink="">
      <xdr:nvSpPr>
        <xdr:cNvPr id="26" name="Shape 12">
          <a:extLst>
            <a:ext uri="{FF2B5EF4-FFF2-40B4-BE49-F238E27FC236}">
              <a16:creationId xmlns:a16="http://schemas.microsoft.com/office/drawing/2014/main" id="{9FCD9209-AF04-4459-9C9A-43070558C093}"/>
            </a:ext>
          </a:extLst>
        </xdr:cNvPr>
        <xdr:cNvSpPr txBox="1"/>
      </xdr:nvSpPr>
      <xdr:spPr>
        <a:xfrm>
          <a:off x="6420803" y="1944053"/>
          <a:ext cx="500062" cy="214312"/>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r>
            <a:rPr lang="en-US" sz="1100" b="0" i="0" strike="noStrike">
              <a:solidFill>
                <a:srgbClr val="000000"/>
              </a:solidFill>
              <a:latin typeface="MS PGothic"/>
              <a:ea typeface="MS PGothic"/>
              <a:sym typeface="MS PGothic"/>
            </a:rPr>
            <a:t>182cm</a:t>
          </a:r>
          <a:endParaRPr sz="1400"/>
        </a:p>
      </xdr:txBody>
    </xdr:sp>
    <xdr:clientData fLocksWithSheet="0"/>
  </xdr:oneCellAnchor>
  <xdr:oneCellAnchor>
    <xdr:from>
      <xdr:col>3</xdr:col>
      <xdr:colOff>9526</xdr:colOff>
      <xdr:row>1</xdr:row>
      <xdr:rowOff>157161</xdr:rowOff>
    </xdr:from>
    <xdr:ext cx="4464000" cy="138114"/>
    <xdr:grpSp>
      <xdr:nvGrpSpPr>
        <xdr:cNvPr id="27" name="Shape 2">
          <a:extLst>
            <a:ext uri="{FF2B5EF4-FFF2-40B4-BE49-F238E27FC236}">
              <a16:creationId xmlns:a16="http://schemas.microsoft.com/office/drawing/2014/main" id="{967A89C3-BC4E-438C-A3BE-94ED8EAA6C66}"/>
            </a:ext>
          </a:extLst>
        </xdr:cNvPr>
        <xdr:cNvGrpSpPr/>
      </xdr:nvGrpSpPr>
      <xdr:grpSpPr>
        <a:xfrm flipV="1">
          <a:off x="1922146" y="614361"/>
          <a:ext cx="4464000" cy="138114"/>
          <a:chOff x="1974150" y="3780000"/>
          <a:chExt cx="6743700" cy="0"/>
        </a:xfrm>
      </xdr:grpSpPr>
      <xdr:cxnSp macro="">
        <xdr:nvCxnSpPr>
          <xdr:cNvPr id="28" name="Shape 15">
            <a:extLst>
              <a:ext uri="{FF2B5EF4-FFF2-40B4-BE49-F238E27FC236}">
                <a16:creationId xmlns:a16="http://schemas.microsoft.com/office/drawing/2014/main" id="{D31A43CC-B3C6-F631-BA95-32129E06694C}"/>
              </a:ext>
            </a:extLst>
          </xdr:cNvPr>
          <xdr:cNvCxnSpPr/>
        </xdr:nvCxnSpPr>
        <xdr:spPr>
          <a:xfrm>
            <a:off x="1974150" y="3780000"/>
            <a:ext cx="6743700" cy="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7</xdr:col>
      <xdr:colOff>38099</xdr:colOff>
      <xdr:row>1</xdr:row>
      <xdr:rowOff>161925</xdr:rowOff>
    </xdr:from>
    <xdr:ext cx="657225" cy="200025"/>
    <xdr:sp macro="" textlink="">
      <xdr:nvSpPr>
        <xdr:cNvPr id="29" name="Shape 16">
          <a:extLst>
            <a:ext uri="{FF2B5EF4-FFF2-40B4-BE49-F238E27FC236}">
              <a16:creationId xmlns:a16="http://schemas.microsoft.com/office/drawing/2014/main" id="{DE7F6060-B578-4C92-8DC2-79D117F8EF9F}"/>
            </a:ext>
          </a:extLst>
        </xdr:cNvPr>
        <xdr:cNvSpPr txBox="1"/>
      </xdr:nvSpPr>
      <xdr:spPr>
        <a:xfrm>
          <a:off x="3870959" y="619125"/>
          <a:ext cx="657225"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en-US" altLang="ja-JP" sz="1100" b="0" i="0" strike="noStrike">
              <a:solidFill>
                <a:srgbClr val="000000"/>
              </a:solidFill>
              <a:latin typeface="MS PGothic"/>
              <a:ea typeface="MS PGothic"/>
              <a:cs typeface="MS PGothic"/>
              <a:sym typeface="MS PGothic"/>
            </a:rPr>
            <a:t>12.7</a:t>
          </a:r>
          <a:r>
            <a:rPr lang="en-US" sz="1100" b="0" i="0" strike="noStrike">
              <a:solidFill>
                <a:srgbClr val="000000"/>
              </a:solidFill>
              <a:latin typeface="MS PGothic"/>
              <a:ea typeface="MS PGothic"/>
              <a:cs typeface="MS PGothic"/>
              <a:sym typeface="MS PGothic"/>
            </a:rPr>
            <a:t>m</a:t>
          </a:r>
          <a:endParaRPr sz="1400"/>
        </a:p>
      </xdr:txBody>
    </xdr:sp>
    <xdr:clientData fLocksWithSheet="0"/>
  </xdr:oneCellAnchor>
  <xdr:oneCellAnchor>
    <xdr:from>
      <xdr:col>11</xdr:col>
      <xdr:colOff>357188</xdr:colOff>
      <xdr:row>24</xdr:row>
      <xdr:rowOff>19050</xdr:rowOff>
    </xdr:from>
    <xdr:ext cx="2200275" cy="392415"/>
    <xdr:sp macro="" textlink="">
      <xdr:nvSpPr>
        <xdr:cNvPr id="30" name="正方形/長方形 29">
          <a:extLst>
            <a:ext uri="{FF2B5EF4-FFF2-40B4-BE49-F238E27FC236}">
              <a16:creationId xmlns:a16="http://schemas.microsoft.com/office/drawing/2014/main" id="{F32B261E-3107-4DBF-AC04-47A3425D3914}"/>
            </a:ext>
          </a:extLst>
        </xdr:cNvPr>
        <xdr:cNvSpPr/>
      </xdr:nvSpPr>
      <xdr:spPr>
        <a:xfrm>
          <a:off x="6376988" y="5467350"/>
          <a:ext cx="2200275" cy="392415"/>
        </a:xfrm>
        <a:prstGeom prst="rect">
          <a:avLst/>
        </a:prstGeom>
        <a:noFill/>
      </xdr:spPr>
      <xdr:txBody>
        <a:bodyPr wrap="square" lIns="91440" tIns="45720" rIns="91440" bIns="45720">
          <a:spAutoFit/>
        </a:bodyPr>
        <a:lstStyle/>
        <a:p>
          <a:pPr algn="ctr"/>
          <a:r>
            <a:rPr lang="ja-JP" altLang="en-US" sz="1050" b="0" cap="none" spc="0">
              <a:ln w="0"/>
              <a:solidFill>
                <a:schemeClr val="tx1"/>
              </a:solidFill>
              <a:effectLst/>
              <a:latin typeface="ＭＳ Ｐゴシック" panose="020B0600070205080204" pitchFamily="50" charset="-128"/>
              <a:ea typeface="ＭＳ Ｐゴシック" panose="020B0600070205080204" pitchFamily="50" charset="-128"/>
            </a:rPr>
            <a:t>オフステージ</a:t>
          </a:r>
          <a:r>
            <a:rPr lang="ja-JP" altLang="en-US" sz="1200" b="0" cap="none" spc="0">
              <a:ln w="0"/>
              <a:solidFill>
                <a:schemeClr val="tx1"/>
              </a:solidFill>
              <a:effectLst/>
              <a:latin typeface="ＭＳ Ｐゴシック" panose="020B0600070205080204" pitchFamily="50" charset="-128"/>
              <a:ea typeface="ＭＳ Ｐゴシック" panose="020B0600070205080204" pitchFamily="50" charset="-128"/>
            </a:rPr>
            <a:t>上手</a:t>
          </a:r>
          <a:r>
            <a:rPr lang="en-US" altLang="ja-JP" sz="1800" b="0" cap="none" spc="0">
              <a:ln w="0"/>
              <a:solidFill>
                <a:schemeClr val="tx1"/>
              </a:solidFill>
              <a:effectLst/>
              <a:latin typeface="ＭＳ Ｐゴシック" panose="020B0600070205080204" pitchFamily="50" charset="-128"/>
              <a:ea typeface="ＭＳ Ｐゴシック" panose="020B0600070205080204" pitchFamily="50" charset="-128"/>
            </a:rPr>
            <a:t>(            )</a:t>
          </a:r>
          <a:endParaRPr lang="ja-JP" altLang="en-US" sz="1800" b="0" cap="none" spc="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227863</xdr:colOff>
      <xdr:row>18</xdr:row>
      <xdr:rowOff>100013</xdr:rowOff>
    </xdr:from>
    <xdr:ext cx="1546834" cy="825867"/>
    <xdr:sp macro="" textlink="">
      <xdr:nvSpPr>
        <xdr:cNvPr id="31" name="正方形/長方形 30">
          <a:extLst>
            <a:ext uri="{FF2B5EF4-FFF2-40B4-BE49-F238E27FC236}">
              <a16:creationId xmlns:a16="http://schemas.microsoft.com/office/drawing/2014/main" id="{AD7C969B-1A03-4A59-A813-277243395D9A}"/>
            </a:ext>
          </a:extLst>
        </xdr:cNvPr>
        <xdr:cNvSpPr/>
      </xdr:nvSpPr>
      <xdr:spPr>
        <a:xfrm>
          <a:off x="7870723" y="4161473"/>
          <a:ext cx="1546834" cy="825867"/>
        </a:xfrm>
        <a:prstGeom prst="rect">
          <a:avLst/>
        </a:prstGeom>
        <a:noFill/>
        <a:ln>
          <a:solidFill>
            <a:schemeClr val="tx1"/>
          </a:solidFill>
        </a:ln>
      </xdr:spPr>
      <xdr:txBody>
        <a:bodyPr wrap="none" lIns="91440" tIns="45720" rIns="91440" bIns="45720">
          <a:spAutoFit/>
        </a:bodyPr>
        <a:lstStyle/>
        <a:p>
          <a:pPr algn="l"/>
          <a: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t>ピアノ開閉について</a:t>
          </a:r>
          <a:b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br>
          <a: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t>○で囲んでください。</a:t>
          </a:r>
        </a:p>
        <a:p>
          <a:pPr algn="l"/>
          <a:endPar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endParaRPr>
        </a:p>
        <a:p>
          <a:pPr algn="l"/>
          <a: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t>全閉　・　半開　・　全開</a:t>
          </a:r>
        </a:p>
      </xdr:txBody>
    </xdr:sp>
    <xdr:clientData/>
  </xdr:oneCellAnchor>
  <xdr:oneCellAnchor>
    <xdr:from>
      <xdr:col>0</xdr:col>
      <xdr:colOff>0</xdr:colOff>
      <xdr:row>24</xdr:row>
      <xdr:rowOff>14288</xdr:rowOff>
    </xdr:from>
    <xdr:ext cx="2243138" cy="392415"/>
    <xdr:sp macro="" textlink="">
      <xdr:nvSpPr>
        <xdr:cNvPr id="32" name="正方形/長方形 31">
          <a:extLst>
            <a:ext uri="{FF2B5EF4-FFF2-40B4-BE49-F238E27FC236}">
              <a16:creationId xmlns:a16="http://schemas.microsoft.com/office/drawing/2014/main" id="{F7D97963-EB5E-4A90-83DC-C6FB3B497704}"/>
            </a:ext>
          </a:extLst>
        </xdr:cNvPr>
        <xdr:cNvSpPr/>
      </xdr:nvSpPr>
      <xdr:spPr>
        <a:xfrm>
          <a:off x="0" y="5462588"/>
          <a:ext cx="2243138" cy="392415"/>
        </a:xfrm>
        <a:prstGeom prst="rect">
          <a:avLst/>
        </a:prstGeom>
        <a:noFill/>
      </xdr:spPr>
      <xdr:txBody>
        <a:bodyPr wrap="square" lIns="91440" tIns="45720" rIns="91440" bIns="45720">
          <a:spAutoFit/>
        </a:bodyPr>
        <a:lstStyle/>
        <a:p>
          <a:pPr algn="ctr"/>
          <a:r>
            <a:rPr lang="ja-JP" altLang="en-US" sz="1050" b="0" cap="none" spc="0">
              <a:ln w="0"/>
              <a:solidFill>
                <a:schemeClr val="tx1"/>
              </a:solidFill>
              <a:effectLst/>
              <a:latin typeface="ＭＳ Ｐゴシック" panose="020B0600070205080204" pitchFamily="50" charset="-128"/>
              <a:ea typeface="ＭＳ Ｐゴシック" panose="020B0600070205080204" pitchFamily="50" charset="-128"/>
            </a:rPr>
            <a:t>オフステージ</a:t>
          </a:r>
          <a:r>
            <a:rPr lang="ja-JP" altLang="en-US" sz="1200" b="0" cap="none" spc="0">
              <a:ln w="0"/>
              <a:solidFill>
                <a:schemeClr val="tx1"/>
              </a:solidFill>
              <a:effectLst/>
              <a:latin typeface="ＭＳ Ｐゴシック" panose="020B0600070205080204" pitchFamily="50" charset="-128"/>
              <a:ea typeface="ＭＳ Ｐゴシック" panose="020B0600070205080204" pitchFamily="50" charset="-128"/>
            </a:rPr>
            <a:t>下手</a:t>
          </a:r>
          <a:r>
            <a:rPr lang="en-US" altLang="ja-JP" sz="1800" b="0" cap="none" spc="0">
              <a:ln w="0"/>
              <a:solidFill>
                <a:schemeClr val="tx1"/>
              </a:solidFill>
              <a:effectLst/>
              <a:latin typeface="ＭＳ Ｐゴシック" panose="020B0600070205080204" pitchFamily="50" charset="-128"/>
              <a:ea typeface="ＭＳ Ｐゴシック" panose="020B0600070205080204" pitchFamily="50" charset="-128"/>
            </a:rPr>
            <a:t>(            )</a:t>
          </a:r>
          <a:endParaRPr lang="ja-JP" altLang="en-US" sz="1800" b="0" cap="none" spc="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152398</xdr:colOff>
      <xdr:row>10</xdr:row>
      <xdr:rowOff>38094</xdr:rowOff>
    </xdr:from>
    <xdr:ext cx="228601" cy="2447934"/>
    <xdr:grpSp>
      <xdr:nvGrpSpPr>
        <xdr:cNvPr id="33" name="Shape 2">
          <a:extLst>
            <a:ext uri="{FF2B5EF4-FFF2-40B4-BE49-F238E27FC236}">
              <a16:creationId xmlns:a16="http://schemas.microsoft.com/office/drawing/2014/main" id="{3C78D398-835B-4EED-BCF1-BABD18CD0A35}"/>
            </a:ext>
          </a:extLst>
        </xdr:cNvPr>
        <xdr:cNvGrpSpPr/>
      </xdr:nvGrpSpPr>
      <xdr:grpSpPr>
        <a:xfrm rot="16200000" flipV="1">
          <a:off x="-957268" y="3563300"/>
          <a:ext cx="2447934" cy="228601"/>
          <a:chOff x="1974150" y="3780000"/>
          <a:chExt cx="6743700" cy="0"/>
        </a:xfrm>
      </xdr:grpSpPr>
      <xdr:cxnSp macro="">
        <xdr:nvCxnSpPr>
          <xdr:cNvPr id="34" name="Shape 15">
            <a:extLst>
              <a:ext uri="{FF2B5EF4-FFF2-40B4-BE49-F238E27FC236}">
                <a16:creationId xmlns:a16="http://schemas.microsoft.com/office/drawing/2014/main" id="{F23677FB-C68F-E62A-6706-5BC764B1C9AE}"/>
              </a:ext>
            </a:extLst>
          </xdr:cNvPr>
          <xdr:cNvCxnSpPr/>
        </xdr:nvCxnSpPr>
        <xdr:spPr>
          <a:xfrm>
            <a:off x="1974150" y="3780000"/>
            <a:ext cx="6743700" cy="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0</xdr:col>
      <xdr:colOff>0</xdr:colOff>
      <xdr:row>15</xdr:row>
      <xdr:rowOff>104775</xdr:rowOff>
    </xdr:from>
    <xdr:ext cx="733425" cy="238125"/>
    <xdr:sp macro="" textlink="">
      <xdr:nvSpPr>
        <xdr:cNvPr id="35" name="Shape 16">
          <a:extLst>
            <a:ext uri="{FF2B5EF4-FFF2-40B4-BE49-F238E27FC236}">
              <a16:creationId xmlns:a16="http://schemas.microsoft.com/office/drawing/2014/main" id="{3EF055F2-55BF-4844-8697-14F27A81BBD3}"/>
            </a:ext>
          </a:extLst>
        </xdr:cNvPr>
        <xdr:cNvSpPr txBox="1"/>
      </xdr:nvSpPr>
      <xdr:spPr>
        <a:xfrm>
          <a:off x="0" y="3549015"/>
          <a:ext cx="733425" cy="2381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ja-JP" altLang="en-US" sz="1100" b="0" i="0" strike="noStrike">
              <a:solidFill>
                <a:srgbClr val="000000"/>
              </a:solidFill>
              <a:latin typeface="MS PGothic"/>
              <a:ea typeface="MS PGothic"/>
              <a:cs typeface="MS PGothic"/>
              <a:sym typeface="MS PGothic"/>
            </a:rPr>
            <a:t>約</a:t>
          </a:r>
          <a:r>
            <a:rPr lang="en-US" altLang="ja-JP" sz="1100" b="0" i="0" strike="noStrike">
              <a:solidFill>
                <a:srgbClr val="000000"/>
              </a:solidFill>
              <a:latin typeface="MS PGothic"/>
              <a:ea typeface="MS PGothic"/>
              <a:cs typeface="MS PGothic"/>
              <a:sym typeface="MS PGothic"/>
            </a:rPr>
            <a:t>7.1</a:t>
          </a:r>
          <a:r>
            <a:rPr lang="en-US" sz="1100" b="0" i="0" strike="noStrike">
              <a:solidFill>
                <a:srgbClr val="000000"/>
              </a:solidFill>
              <a:latin typeface="MS PGothic"/>
              <a:ea typeface="MS PGothic"/>
              <a:cs typeface="MS PGothic"/>
              <a:sym typeface="MS PGothic"/>
            </a:rPr>
            <a:t>m</a:t>
          </a:r>
          <a:endParaRPr sz="1400"/>
        </a:p>
      </xdr:txBody>
    </xdr:sp>
    <xdr:clientData fLocksWithSheet="0"/>
  </xdr:oneCellAnchor>
  <xdr:twoCellAnchor>
    <xdr:from>
      <xdr:col>0</xdr:col>
      <xdr:colOff>619124</xdr:colOff>
      <xdr:row>0</xdr:row>
      <xdr:rowOff>438151</xdr:rowOff>
    </xdr:from>
    <xdr:to>
      <xdr:col>14</xdr:col>
      <xdr:colOff>171449</xdr:colOff>
      <xdr:row>23</xdr:row>
      <xdr:rowOff>0</xdr:rowOff>
    </xdr:to>
    <xdr:sp macro="" textlink="">
      <xdr:nvSpPr>
        <xdr:cNvPr id="36" name="台形 35">
          <a:extLst>
            <a:ext uri="{FF2B5EF4-FFF2-40B4-BE49-F238E27FC236}">
              <a16:creationId xmlns:a16="http://schemas.microsoft.com/office/drawing/2014/main" id="{29A9929E-F4EE-492E-90B1-6E55EBF1E177}"/>
            </a:ext>
          </a:extLst>
        </xdr:cNvPr>
        <xdr:cNvSpPr/>
      </xdr:nvSpPr>
      <xdr:spPr>
        <a:xfrm>
          <a:off x="619124" y="438151"/>
          <a:ext cx="7195185" cy="4712969"/>
        </a:xfrm>
        <a:prstGeom prst="trapezoid">
          <a:avLst>
            <a:gd name="adj" fmla="val 20868"/>
          </a:avLst>
        </a:pr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dd032a704eb100bd/&#20196;&#21644;6(2024)&#24180;&#24230;/2024%20&#26481;&#26085;&#26412;&#22823;&#20250;&#65288;&#27700;&#25144;&#65289;/&#65298;%20&#35201;&#38917;&#12539;&#30003;&#36796;&#26360;&#39006;&#65288;&#21442;&#21152;&#12539;&#23455;&#26045;&#12539;&#36939;&#21942;&#65289;/&#30003;&#36796;&#26360;&#27096;&#24335;/2024_higashinihon_entry_ver2_0820.xlsx" TargetMode="External"/><Relationship Id="rId1" Type="http://schemas.openxmlformats.org/officeDocument/2006/relationships/externalLinkPath" Target="https://d.docs.live.net/dd032a704eb100bd/&#20196;&#21644;6(2024)&#24180;&#24230;/2024%20&#26481;&#26085;&#26412;&#22823;&#20250;&#65288;&#27700;&#25144;&#65289;&#26481;&#21271;&#21561;&#36899;&#36865;&#20184;&#29992;/&#65298;%20&#35201;&#38917;&#12539;&#30003;&#36796;&#26360;&#39006;&#65288;&#21442;&#21152;&#12539;&#23455;&#26045;&#65289;/&#30003;&#36796;&#26360;&#27096;&#24335;/2024_higashinihon_entry_ver2_08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021\Desktop\&#26481;&#26085;&#26412;&#22823;&#20250;&#20107;&#21209;&#23616;&#38263;&#20250;&#35696;2025.7.5\&#9312;2025%20&#26481;&#26085;&#26412;&#22823;&#20250;&#21442;&#21152;&#30003;&#36796;&#26360;&#27096;&#24335;0308&#65288;HP&#12395;&#25522;&#36617;&#12375;&#35201;&#38917;&#12395;&#12356;&#12428;&#12394;&#12356;&#65289;.xlsx" TargetMode="External"/><Relationship Id="rId1" Type="http://schemas.openxmlformats.org/officeDocument/2006/relationships/externalLinkPath" Target="/Users/user021/Desktop/&#26481;&#26085;&#26412;&#22823;&#20250;&#20107;&#21209;&#23616;&#38263;&#20250;&#35696;2025.7.5/&#9312;2025%20&#26481;&#26085;&#26412;&#22823;&#20250;&#21442;&#21152;&#30003;&#36796;&#26360;&#27096;&#24335;0308&#65288;HP&#12395;&#25522;&#36617;&#12375;&#35201;&#38917;&#12395;&#12356;&#12428;&#12394;&#123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最初に確認】各種申し込み方法"/>
      <sheetName val="①参加申込書"/>
      <sheetName val="②ライブ配信承諾書"/>
      <sheetName val="③入場券・プログラム等申込書"/>
      <sheetName val="④参加諸経費納入通知・領収書等申請用紙"/>
      <sheetName val="⑤行動計画書・移動運搬計画書"/>
      <sheetName val="⑥ステージ配置図"/>
    </sheetNames>
    <sheetDataSet>
      <sheetData sheetId="0"/>
      <sheetData sheetId="1">
        <row r="6">
          <cell r="E6"/>
        </row>
        <row r="8">
          <cell r="G8"/>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最初に確認】各種申し込み方法"/>
      <sheetName val="①参加申込書"/>
      <sheetName val="②ライブ配信承諾書"/>
      <sheetName val="③入場券・プログラム等申込書"/>
      <sheetName val="④参加諸経費納入通知・領収書等申請用紙"/>
      <sheetName val="⑤行動計画書・移動運搬計画書"/>
      <sheetName val="⑥ステージ配置図"/>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3C37-56D0-43AE-A4CA-19232CFD6926}">
  <sheetPr codeName="Sheet1">
    <tabColor rgb="FFFF0000"/>
  </sheetPr>
  <dimension ref="A1:AZ49"/>
  <sheetViews>
    <sheetView tabSelected="1" zoomScaleNormal="100" workbookViewId="0">
      <selection activeCell="X33" sqref="X33"/>
    </sheetView>
  </sheetViews>
  <sheetFormatPr defaultRowHeight="13.2"/>
  <cols>
    <col min="1" max="52" width="2.77734375" customWidth="1"/>
  </cols>
  <sheetData>
    <row r="1" spans="1:52" ht="29.25" customHeight="1">
      <c r="A1" s="129"/>
      <c r="B1" s="129"/>
      <c r="C1" s="129"/>
      <c r="D1" s="129"/>
      <c r="E1" s="129"/>
      <c r="F1" s="129"/>
      <c r="G1" s="129"/>
      <c r="H1" s="129"/>
      <c r="I1" s="56"/>
      <c r="J1" s="56"/>
      <c r="K1" s="56"/>
      <c r="L1" s="56"/>
      <c r="M1" s="56"/>
      <c r="N1" s="56"/>
      <c r="O1" s="56"/>
      <c r="P1" s="56"/>
      <c r="Q1" s="56"/>
      <c r="R1" s="56"/>
      <c r="S1" s="56"/>
      <c r="T1" s="56"/>
      <c r="U1" s="130"/>
      <c r="V1" s="130"/>
      <c r="W1" s="130"/>
      <c r="X1" s="130"/>
      <c r="Y1" s="130"/>
      <c r="Z1" s="130"/>
      <c r="AA1" s="56"/>
      <c r="AB1" s="56"/>
      <c r="AC1" s="56"/>
      <c r="AD1" s="56"/>
      <c r="AE1" s="56"/>
      <c r="AF1" s="56"/>
      <c r="AG1" s="56"/>
      <c r="AH1" s="56"/>
      <c r="AI1" s="56"/>
      <c r="AJ1" s="56"/>
      <c r="AK1" s="56"/>
      <c r="AL1" s="56"/>
      <c r="AM1" s="56"/>
      <c r="AN1" s="56"/>
      <c r="AO1" s="56"/>
      <c r="AP1" s="56"/>
      <c r="AQ1" s="131"/>
      <c r="AR1" s="56"/>
    </row>
    <row r="2" spans="1:52" ht="24" customHeight="1">
      <c r="A2" s="188" t="s">
        <v>317</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T2" s="54"/>
      <c r="AU2" s="54"/>
      <c r="AV2" s="54"/>
      <c r="AW2" s="54"/>
      <c r="AX2" s="54"/>
      <c r="AY2" s="54"/>
      <c r="AZ2" s="54"/>
    </row>
    <row r="3" spans="1:52" ht="37.5" customHeight="1">
      <c r="A3" s="189" t="s">
        <v>175</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row>
    <row r="4" spans="1:52">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row>
    <row r="5" spans="1:52" ht="13.5" customHeight="1">
      <c r="A5" s="56"/>
      <c r="B5" s="190" t="s">
        <v>303</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32"/>
    </row>
    <row r="6" spans="1:52">
      <c r="A6" s="132"/>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32"/>
    </row>
    <row r="7" spans="1:52">
      <c r="A7" s="132"/>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32"/>
    </row>
    <row r="8" spans="1:52">
      <c r="A8" s="132"/>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32"/>
    </row>
    <row r="9" spans="1:5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row>
    <row r="10" spans="1:52" ht="28.5" customHeight="1">
      <c r="A10" s="56"/>
      <c r="B10" s="191" t="s">
        <v>176</v>
      </c>
      <c r="C10" s="192"/>
      <c r="D10" s="192"/>
      <c r="E10" s="192"/>
      <c r="F10" s="192"/>
      <c r="G10" s="192"/>
      <c r="H10" s="192"/>
      <c r="I10" s="192"/>
      <c r="J10" s="192"/>
      <c r="K10" s="192"/>
      <c r="L10" s="192"/>
      <c r="M10" s="192"/>
      <c r="N10" s="192"/>
      <c r="O10" s="192"/>
      <c r="P10" s="193"/>
      <c r="Q10" s="191" t="s">
        <v>177</v>
      </c>
      <c r="R10" s="192"/>
      <c r="S10" s="192"/>
      <c r="T10" s="192"/>
      <c r="U10" s="192"/>
      <c r="V10" s="192"/>
      <c r="W10" s="192"/>
      <c r="X10" s="193"/>
      <c r="Y10" s="191" t="s">
        <v>178</v>
      </c>
      <c r="Z10" s="192"/>
      <c r="AA10" s="192"/>
      <c r="AB10" s="192"/>
      <c r="AC10" s="192"/>
      <c r="AD10" s="192"/>
      <c r="AE10" s="192"/>
      <c r="AF10" s="192"/>
      <c r="AG10" s="193"/>
      <c r="AH10" s="191" t="s">
        <v>179</v>
      </c>
      <c r="AI10" s="192"/>
      <c r="AJ10" s="192"/>
      <c r="AK10" s="192"/>
      <c r="AL10" s="193"/>
      <c r="AM10" s="191" t="s">
        <v>180</v>
      </c>
      <c r="AN10" s="192"/>
      <c r="AO10" s="192"/>
      <c r="AP10" s="192"/>
      <c r="AQ10" s="193"/>
      <c r="AR10" s="56"/>
    </row>
    <row r="11" spans="1:52" ht="28.5" customHeight="1">
      <c r="A11" s="56"/>
      <c r="B11" s="221" t="s">
        <v>198</v>
      </c>
      <c r="C11" s="222"/>
      <c r="D11" s="222"/>
      <c r="E11" s="222"/>
      <c r="F11" s="222"/>
      <c r="G11" s="222"/>
      <c r="H11" s="222"/>
      <c r="I11" s="222"/>
      <c r="J11" s="222"/>
      <c r="K11" s="222"/>
      <c r="L11" s="222"/>
      <c r="M11" s="222"/>
      <c r="N11" s="222"/>
      <c r="O11" s="222"/>
      <c r="P11" s="223"/>
      <c r="Q11" s="209" t="s">
        <v>275</v>
      </c>
      <c r="R11" s="210"/>
      <c r="S11" s="210"/>
      <c r="T11" s="210"/>
      <c r="U11" s="210"/>
      <c r="V11" s="210"/>
      <c r="W11" s="210"/>
      <c r="X11" s="211"/>
      <c r="Y11" s="200" t="s">
        <v>318</v>
      </c>
      <c r="Z11" s="201"/>
      <c r="AA11" s="201"/>
      <c r="AB11" s="201"/>
      <c r="AC11" s="201"/>
      <c r="AD11" s="201"/>
      <c r="AE11" s="201"/>
      <c r="AF11" s="201"/>
      <c r="AG11" s="202"/>
      <c r="AH11" s="200" t="s">
        <v>181</v>
      </c>
      <c r="AI11" s="201"/>
      <c r="AJ11" s="201"/>
      <c r="AK11" s="201"/>
      <c r="AL11" s="202"/>
      <c r="AM11" s="175" t="s">
        <v>321</v>
      </c>
      <c r="AN11" s="176"/>
      <c r="AO11" s="176"/>
      <c r="AP11" s="176"/>
      <c r="AQ11" s="177"/>
      <c r="AR11" s="56"/>
    </row>
    <row r="12" spans="1:52" ht="28.5" customHeight="1">
      <c r="A12" s="56"/>
      <c r="B12" s="224"/>
      <c r="C12" s="225"/>
      <c r="D12" s="225"/>
      <c r="E12" s="225"/>
      <c r="F12" s="225"/>
      <c r="G12" s="225"/>
      <c r="H12" s="225"/>
      <c r="I12" s="225"/>
      <c r="J12" s="225"/>
      <c r="K12" s="225"/>
      <c r="L12" s="225"/>
      <c r="M12" s="225"/>
      <c r="N12" s="225"/>
      <c r="O12" s="225"/>
      <c r="P12" s="226"/>
      <c r="Q12" s="203" t="s">
        <v>282</v>
      </c>
      <c r="R12" s="204"/>
      <c r="S12" s="204"/>
      <c r="T12" s="204"/>
      <c r="U12" s="204"/>
      <c r="V12" s="204"/>
      <c r="W12" s="204"/>
      <c r="X12" s="205"/>
      <c r="Y12" s="187" t="s">
        <v>319</v>
      </c>
      <c r="Z12" s="185"/>
      <c r="AA12" s="185"/>
      <c r="AB12" s="185"/>
      <c r="AC12" s="185"/>
      <c r="AD12" s="185"/>
      <c r="AE12" s="185"/>
      <c r="AF12" s="185"/>
      <c r="AG12" s="186"/>
      <c r="AH12" s="184" t="s">
        <v>236</v>
      </c>
      <c r="AI12" s="185"/>
      <c r="AJ12" s="185"/>
      <c r="AK12" s="185"/>
      <c r="AL12" s="186"/>
      <c r="AM12" s="178"/>
      <c r="AN12" s="179"/>
      <c r="AO12" s="179"/>
      <c r="AP12" s="179"/>
      <c r="AQ12" s="180"/>
      <c r="AR12" s="56"/>
    </row>
    <row r="13" spans="1:52" ht="28.5" customHeight="1">
      <c r="A13" s="56"/>
      <c r="B13" s="206" t="s">
        <v>199</v>
      </c>
      <c r="C13" s="207"/>
      <c r="D13" s="207"/>
      <c r="E13" s="207"/>
      <c r="F13" s="207"/>
      <c r="G13" s="207"/>
      <c r="H13" s="207"/>
      <c r="I13" s="207"/>
      <c r="J13" s="207"/>
      <c r="K13" s="207"/>
      <c r="L13" s="207"/>
      <c r="M13" s="207"/>
      <c r="N13" s="207"/>
      <c r="O13" s="207"/>
      <c r="P13" s="208"/>
      <c r="Q13" s="243" t="s">
        <v>182</v>
      </c>
      <c r="R13" s="244"/>
      <c r="S13" s="244"/>
      <c r="T13" s="244"/>
      <c r="U13" s="244"/>
      <c r="V13" s="244"/>
      <c r="W13" s="244"/>
      <c r="X13" s="245"/>
      <c r="Y13" s="200" t="s">
        <v>318</v>
      </c>
      <c r="Z13" s="201"/>
      <c r="AA13" s="201"/>
      <c r="AB13" s="201"/>
      <c r="AC13" s="201"/>
      <c r="AD13" s="201"/>
      <c r="AE13" s="201"/>
      <c r="AF13" s="201"/>
      <c r="AG13" s="202"/>
      <c r="AH13" s="194" t="s">
        <v>181</v>
      </c>
      <c r="AI13" s="195"/>
      <c r="AJ13" s="195"/>
      <c r="AK13" s="195"/>
      <c r="AL13" s="196"/>
      <c r="AM13" s="178"/>
      <c r="AN13" s="179"/>
      <c r="AO13" s="179"/>
      <c r="AP13" s="179"/>
      <c r="AQ13" s="180"/>
      <c r="AR13" s="56"/>
    </row>
    <row r="14" spans="1:52" ht="28.5" customHeight="1">
      <c r="A14" s="56"/>
      <c r="B14" s="227" t="s">
        <v>204</v>
      </c>
      <c r="C14" s="228"/>
      <c r="D14" s="228"/>
      <c r="E14" s="228"/>
      <c r="F14" s="228"/>
      <c r="G14" s="228"/>
      <c r="H14" s="228"/>
      <c r="I14" s="228"/>
      <c r="J14" s="228"/>
      <c r="K14" s="228"/>
      <c r="L14" s="228"/>
      <c r="M14" s="228"/>
      <c r="N14" s="228"/>
      <c r="O14" s="228"/>
      <c r="P14" s="229"/>
      <c r="Q14" s="209" t="s">
        <v>183</v>
      </c>
      <c r="R14" s="210"/>
      <c r="S14" s="210"/>
      <c r="T14" s="210"/>
      <c r="U14" s="210"/>
      <c r="V14" s="210"/>
      <c r="W14" s="210"/>
      <c r="X14" s="211"/>
      <c r="Y14" s="194"/>
      <c r="Z14" s="195"/>
      <c r="AA14" s="195"/>
      <c r="AB14" s="195"/>
      <c r="AC14" s="195"/>
      <c r="AD14" s="195"/>
      <c r="AE14" s="195"/>
      <c r="AF14" s="195"/>
      <c r="AG14" s="196"/>
      <c r="AH14" s="194"/>
      <c r="AI14" s="195"/>
      <c r="AJ14" s="195"/>
      <c r="AK14" s="195"/>
      <c r="AL14" s="196"/>
      <c r="AM14" s="178"/>
      <c r="AN14" s="179"/>
      <c r="AO14" s="179"/>
      <c r="AP14" s="179"/>
      <c r="AQ14" s="180"/>
      <c r="AR14" s="56"/>
    </row>
    <row r="15" spans="1:52" ht="28.5" customHeight="1">
      <c r="A15" s="56"/>
      <c r="B15" s="230" t="s">
        <v>235</v>
      </c>
      <c r="C15" s="216"/>
      <c r="D15" s="216"/>
      <c r="E15" s="216"/>
      <c r="F15" s="216"/>
      <c r="G15" s="216"/>
      <c r="H15" s="216"/>
      <c r="I15" s="216"/>
      <c r="J15" s="216"/>
      <c r="K15" s="216"/>
      <c r="L15" s="216"/>
      <c r="M15" s="216"/>
      <c r="N15" s="216"/>
      <c r="O15" s="216"/>
      <c r="P15" s="217"/>
      <c r="Q15" s="246"/>
      <c r="R15" s="247"/>
      <c r="S15" s="247"/>
      <c r="T15" s="247"/>
      <c r="U15" s="247"/>
      <c r="V15" s="247"/>
      <c r="W15" s="247"/>
      <c r="X15" s="248"/>
      <c r="Y15" s="197"/>
      <c r="Z15" s="198"/>
      <c r="AA15" s="198"/>
      <c r="AB15" s="198"/>
      <c r="AC15" s="198"/>
      <c r="AD15" s="198"/>
      <c r="AE15" s="198"/>
      <c r="AF15" s="198"/>
      <c r="AG15" s="199"/>
      <c r="AH15" s="197"/>
      <c r="AI15" s="198"/>
      <c r="AJ15" s="198"/>
      <c r="AK15" s="198"/>
      <c r="AL15" s="199"/>
      <c r="AM15" s="181"/>
      <c r="AN15" s="182"/>
      <c r="AO15" s="182"/>
      <c r="AP15" s="182"/>
      <c r="AQ15" s="183"/>
      <c r="AR15" s="56"/>
    </row>
    <row r="16" spans="1:52" ht="28.5" customHeight="1">
      <c r="A16" s="56"/>
      <c r="B16" s="206" t="s">
        <v>200</v>
      </c>
      <c r="C16" s="207"/>
      <c r="D16" s="207"/>
      <c r="E16" s="207"/>
      <c r="F16" s="207"/>
      <c r="G16" s="207"/>
      <c r="H16" s="207"/>
      <c r="I16" s="207"/>
      <c r="J16" s="207"/>
      <c r="K16" s="207"/>
      <c r="L16" s="207"/>
      <c r="M16" s="207"/>
      <c r="N16" s="207"/>
      <c r="O16" s="207"/>
      <c r="P16" s="208"/>
      <c r="Q16" s="243" t="s">
        <v>196</v>
      </c>
      <c r="R16" s="244"/>
      <c r="S16" s="244"/>
      <c r="T16" s="244"/>
      <c r="U16" s="244"/>
      <c r="V16" s="244"/>
      <c r="W16" s="244"/>
      <c r="X16" s="245"/>
      <c r="Y16" s="200" t="s">
        <v>319</v>
      </c>
      <c r="Z16" s="201"/>
      <c r="AA16" s="201"/>
      <c r="AB16" s="201"/>
      <c r="AC16" s="201"/>
      <c r="AD16" s="201"/>
      <c r="AE16" s="201"/>
      <c r="AF16" s="201"/>
      <c r="AG16" s="202"/>
      <c r="AH16" s="249" t="s">
        <v>297</v>
      </c>
      <c r="AI16" s="201"/>
      <c r="AJ16" s="201"/>
      <c r="AK16" s="201"/>
      <c r="AL16" s="202"/>
      <c r="AM16" s="200" t="s">
        <v>322</v>
      </c>
      <c r="AN16" s="201"/>
      <c r="AO16" s="201"/>
      <c r="AP16" s="201"/>
      <c r="AQ16" s="202"/>
      <c r="AR16" s="56"/>
    </row>
    <row r="17" spans="1:44" ht="28.5" customHeight="1">
      <c r="A17" s="56"/>
      <c r="B17" s="231" t="s">
        <v>201</v>
      </c>
      <c r="C17" s="232"/>
      <c r="D17" s="232"/>
      <c r="E17" s="232"/>
      <c r="F17" s="232"/>
      <c r="G17" s="232"/>
      <c r="H17" s="232"/>
      <c r="I17" s="232"/>
      <c r="J17" s="232"/>
      <c r="K17" s="232"/>
      <c r="L17" s="232"/>
      <c r="M17" s="232"/>
      <c r="N17" s="232"/>
      <c r="O17" s="232"/>
      <c r="P17" s="233"/>
      <c r="Q17" s="243" t="s">
        <v>196</v>
      </c>
      <c r="R17" s="244"/>
      <c r="S17" s="244"/>
      <c r="T17" s="244"/>
      <c r="U17" s="244"/>
      <c r="V17" s="244"/>
      <c r="W17" s="244"/>
      <c r="X17" s="245"/>
      <c r="Y17" s="194"/>
      <c r="Z17" s="195"/>
      <c r="AA17" s="195"/>
      <c r="AB17" s="195"/>
      <c r="AC17" s="195"/>
      <c r="AD17" s="195"/>
      <c r="AE17" s="195"/>
      <c r="AF17" s="195"/>
      <c r="AG17" s="196"/>
      <c r="AH17" s="194"/>
      <c r="AI17" s="195"/>
      <c r="AJ17" s="195"/>
      <c r="AK17" s="195"/>
      <c r="AL17" s="196"/>
      <c r="AM17" s="194"/>
      <c r="AN17" s="195"/>
      <c r="AO17" s="195"/>
      <c r="AP17" s="195"/>
      <c r="AQ17" s="196"/>
      <c r="AR17" s="56"/>
    </row>
    <row r="18" spans="1:44" ht="28.5" customHeight="1">
      <c r="A18" s="56"/>
      <c r="B18" s="206" t="s">
        <v>184</v>
      </c>
      <c r="C18" s="207"/>
      <c r="D18" s="207"/>
      <c r="E18" s="207"/>
      <c r="F18" s="207"/>
      <c r="G18" s="207"/>
      <c r="H18" s="207"/>
      <c r="I18" s="207"/>
      <c r="J18" s="207"/>
      <c r="K18" s="207"/>
      <c r="L18" s="207"/>
      <c r="M18" s="207"/>
      <c r="N18" s="207"/>
      <c r="O18" s="207"/>
      <c r="P18" s="208"/>
      <c r="Q18" s="243" t="s">
        <v>195</v>
      </c>
      <c r="R18" s="244"/>
      <c r="S18" s="244"/>
      <c r="T18" s="244"/>
      <c r="U18" s="244"/>
      <c r="V18" s="244"/>
      <c r="W18" s="244"/>
      <c r="X18" s="245"/>
      <c r="Y18" s="194"/>
      <c r="Z18" s="195"/>
      <c r="AA18" s="195"/>
      <c r="AB18" s="195"/>
      <c r="AC18" s="195"/>
      <c r="AD18" s="195"/>
      <c r="AE18" s="195"/>
      <c r="AF18" s="195"/>
      <c r="AG18" s="196"/>
      <c r="AH18" s="234" t="s">
        <v>320</v>
      </c>
      <c r="AI18" s="235"/>
      <c r="AJ18" s="235"/>
      <c r="AK18" s="235"/>
      <c r="AL18" s="236"/>
      <c r="AM18" s="194"/>
      <c r="AN18" s="195"/>
      <c r="AO18" s="195"/>
      <c r="AP18" s="195"/>
      <c r="AQ18" s="196"/>
      <c r="AR18" s="56"/>
    </row>
    <row r="19" spans="1:44" ht="28.5" customHeight="1">
      <c r="A19" s="56"/>
      <c r="B19" s="206" t="s">
        <v>185</v>
      </c>
      <c r="C19" s="207"/>
      <c r="D19" s="207"/>
      <c r="E19" s="207"/>
      <c r="F19" s="207"/>
      <c r="G19" s="207"/>
      <c r="H19" s="207"/>
      <c r="I19" s="207"/>
      <c r="J19" s="207"/>
      <c r="K19" s="207"/>
      <c r="L19" s="207"/>
      <c r="M19" s="207"/>
      <c r="N19" s="207"/>
      <c r="O19" s="207"/>
      <c r="P19" s="208"/>
      <c r="Q19" s="243" t="s">
        <v>194</v>
      </c>
      <c r="R19" s="244"/>
      <c r="S19" s="244"/>
      <c r="T19" s="244"/>
      <c r="U19" s="244"/>
      <c r="V19" s="244"/>
      <c r="W19" s="244"/>
      <c r="X19" s="245"/>
      <c r="Y19" s="194"/>
      <c r="Z19" s="195"/>
      <c r="AA19" s="195"/>
      <c r="AB19" s="195"/>
      <c r="AC19" s="195"/>
      <c r="AD19" s="195"/>
      <c r="AE19" s="195"/>
      <c r="AF19" s="195"/>
      <c r="AG19" s="196"/>
      <c r="AH19" s="237"/>
      <c r="AI19" s="238"/>
      <c r="AJ19" s="238"/>
      <c r="AK19" s="238"/>
      <c r="AL19" s="239"/>
      <c r="AM19" s="194"/>
      <c r="AN19" s="195"/>
      <c r="AO19" s="195"/>
      <c r="AP19" s="195"/>
      <c r="AQ19" s="196"/>
      <c r="AR19" s="56"/>
    </row>
    <row r="20" spans="1:44" ht="28.5" customHeight="1">
      <c r="A20" s="56"/>
      <c r="B20" s="253" t="s">
        <v>186</v>
      </c>
      <c r="C20" s="219"/>
      <c r="D20" s="219"/>
      <c r="E20" s="218" t="s">
        <v>189</v>
      </c>
      <c r="F20" s="219"/>
      <c r="G20" s="220"/>
      <c r="H20" s="212" t="s">
        <v>187</v>
      </c>
      <c r="I20" s="213"/>
      <c r="J20" s="213"/>
      <c r="K20" s="213"/>
      <c r="L20" s="213"/>
      <c r="M20" s="213"/>
      <c r="N20" s="213"/>
      <c r="O20" s="213"/>
      <c r="P20" s="214"/>
      <c r="Q20" s="255" t="s">
        <v>191</v>
      </c>
      <c r="R20" s="256"/>
      <c r="S20" s="256"/>
      <c r="T20" s="256"/>
      <c r="U20" s="256"/>
      <c r="V20" s="256"/>
      <c r="W20" s="256"/>
      <c r="X20" s="257"/>
      <c r="Y20" s="194"/>
      <c r="Z20" s="195"/>
      <c r="AA20" s="195"/>
      <c r="AB20" s="195"/>
      <c r="AC20" s="195"/>
      <c r="AD20" s="195"/>
      <c r="AE20" s="195"/>
      <c r="AF20" s="195"/>
      <c r="AG20" s="196"/>
      <c r="AH20" s="237"/>
      <c r="AI20" s="238"/>
      <c r="AJ20" s="238"/>
      <c r="AK20" s="238"/>
      <c r="AL20" s="239"/>
      <c r="AM20" s="194"/>
      <c r="AN20" s="195"/>
      <c r="AO20" s="195"/>
      <c r="AP20" s="195"/>
      <c r="AQ20" s="196"/>
      <c r="AR20" s="56"/>
    </row>
    <row r="21" spans="1:44" ht="28.5" customHeight="1">
      <c r="A21" s="56"/>
      <c r="B21" s="253"/>
      <c r="C21" s="219"/>
      <c r="D21" s="219"/>
      <c r="E21" s="218"/>
      <c r="F21" s="219"/>
      <c r="G21" s="220"/>
      <c r="H21" s="215" t="s">
        <v>188</v>
      </c>
      <c r="I21" s="216"/>
      <c r="J21" s="216"/>
      <c r="K21" s="216"/>
      <c r="L21" s="216"/>
      <c r="M21" s="216"/>
      <c r="N21" s="216"/>
      <c r="O21" s="216"/>
      <c r="P21" s="217"/>
      <c r="Q21" s="203" t="s">
        <v>192</v>
      </c>
      <c r="R21" s="204"/>
      <c r="S21" s="204"/>
      <c r="T21" s="204"/>
      <c r="U21" s="204"/>
      <c r="V21" s="204"/>
      <c r="W21" s="204"/>
      <c r="X21" s="205"/>
      <c r="Y21" s="194"/>
      <c r="Z21" s="195"/>
      <c r="AA21" s="195"/>
      <c r="AB21" s="195"/>
      <c r="AC21" s="195"/>
      <c r="AD21" s="195"/>
      <c r="AE21" s="195"/>
      <c r="AF21" s="195"/>
      <c r="AG21" s="196"/>
      <c r="AH21" s="237"/>
      <c r="AI21" s="238"/>
      <c r="AJ21" s="238"/>
      <c r="AK21" s="238"/>
      <c r="AL21" s="239"/>
      <c r="AM21" s="194"/>
      <c r="AN21" s="195"/>
      <c r="AO21" s="195"/>
      <c r="AP21" s="195"/>
      <c r="AQ21" s="196"/>
      <c r="AR21" s="56"/>
    </row>
    <row r="22" spans="1:44" ht="28.5" customHeight="1">
      <c r="A22" s="56"/>
      <c r="B22" s="206" t="s">
        <v>190</v>
      </c>
      <c r="C22" s="207"/>
      <c r="D22" s="207"/>
      <c r="E22" s="207"/>
      <c r="F22" s="207"/>
      <c r="G22" s="207"/>
      <c r="H22" s="207"/>
      <c r="I22" s="207"/>
      <c r="J22" s="207"/>
      <c r="K22" s="207"/>
      <c r="L22" s="207"/>
      <c r="M22" s="207"/>
      <c r="N22" s="207"/>
      <c r="O22" s="207"/>
      <c r="P22" s="208"/>
      <c r="Q22" s="243" t="s">
        <v>193</v>
      </c>
      <c r="R22" s="244"/>
      <c r="S22" s="244"/>
      <c r="T22" s="244"/>
      <c r="U22" s="244"/>
      <c r="V22" s="244"/>
      <c r="W22" s="244"/>
      <c r="X22" s="245"/>
      <c r="Y22" s="197"/>
      <c r="Z22" s="198"/>
      <c r="AA22" s="198"/>
      <c r="AB22" s="198"/>
      <c r="AC22" s="198"/>
      <c r="AD22" s="198"/>
      <c r="AE22" s="198"/>
      <c r="AF22" s="198"/>
      <c r="AG22" s="199"/>
      <c r="AH22" s="240"/>
      <c r="AI22" s="241"/>
      <c r="AJ22" s="241"/>
      <c r="AK22" s="241"/>
      <c r="AL22" s="242"/>
      <c r="AM22" s="197"/>
      <c r="AN22" s="198"/>
      <c r="AO22" s="198"/>
      <c r="AP22" s="198"/>
      <c r="AQ22" s="199"/>
      <c r="AR22" s="56"/>
    </row>
    <row r="23" spans="1:44" ht="28.5" customHeight="1">
      <c r="A23" s="56"/>
      <c r="B23" s="261" t="s">
        <v>202</v>
      </c>
      <c r="C23" s="262"/>
      <c r="D23" s="262"/>
      <c r="E23" s="262"/>
      <c r="F23" s="262"/>
      <c r="G23" s="262"/>
      <c r="H23" s="262"/>
      <c r="I23" s="262"/>
      <c r="J23" s="262"/>
      <c r="K23" s="262"/>
      <c r="L23" s="262"/>
      <c r="M23" s="262"/>
      <c r="N23" s="262"/>
      <c r="O23" s="262"/>
      <c r="P23" s="263"/>
      <c r="Q23" s="246" t="s">
        <v>197</v>
      </c>
      <c r="R23" s="247"/>
      <c r="S23" s="247"/>
      <c r="T23" s="247"/>
      <c r="U23" s="247"/>
      <c r="V23" s="247"/>
      <c r="W23" s="247"/>
      <c r="X23" s="248"/>
      <c r="Y23" s="200" t="s">
        <v>319</v>
      </c>
      <c r="Z23" s="201"/>
      <c r="AA23" s="201"/>
      <c r="AB23" s="201"/>
      <c r="AC23" s="201"/>
      <c r="AD23" s="201"/>
      <c r="AE23" s="201"/>
      <c r="AF23" s="201"/>
      <c r="AG23" s="202"/>
      <c r="AH23" s="258" t="s">
        <v>267</v>
      </c>
      <c r="AI23" s="259"/>
      <c r="AJ23" s="259"/>
      <c r="AK23" s="259"/>
      <c r="AL23" s="260"/>
      <c r="AM23" s="250" t="s">
        <v>323</v>
      </c>
      <c r="AN23" s="251"/>
      <c r="AO23" s="251"/>
      <c r="AP23" s="251"/>
      <c r="AQ23" s="252"/>
      <c r="AR23" s="56"/>
    </row>
    <row r="24" spans="1:44" ht="28.5" customHeight="1">
      <c r="A24" s="56"/>
      <c r="B24" s="206" t="s">
        <v>203</v>
      </c>
      <c r="C24" s="207"/>
      <c r="D24" s="207"/>
      <c r="E24" s="207"/>
      <c r="F24" s="207"/>
      <c r="G24" s="207"/>
      <c r="H24" s="207"/>
      <c r="I24" s="207"/>
      <c r="J24" s="207"/>
      <c r="K24" s="207"/>
      <c r="L24" s="207"/>
      <c r="M24" s="207"/>
      <c r="N24" s="207"/>
      <c r="O24" s="207"/>
      <c r="P24" s="208"/>
      <c r="Q24" s="243" t="s">
        <v>271</v>
      </c>
      <c r="R24" s="244"/>
      <c r="S24" s="244"/>
      <c r="T24" s="244"/>
      <c r="U24" s="244"/>
      <c r="V24" s="244"/>
      <c r="W24" s="244"/>
      <c r="X24" s="245"/>
      <c r="Y24" s="253" t="s">
        <v>268</v>
      </c>
      <c r="Z24" s="219"/>
      <c r="AA24" s="219"/>
      <c r="AB24" s="219"/>
      <c r="AC24" s="219"/>
      <c r="AD24" s="219"/>
      <c r="AE24" s="219"/>
      <c r="AF24" s="219"/>
      <c r="AG24" s="254"/>
      <c r="AH24" s="250" t="s">
        <v>269</v>
      </c>
      <c r="AI24" s="251"/>
      <c r="AJ24" s="251"/>
      <c r="AK24" s="251"/>
      <c r="AL24" s="252"/>
      <c r="AM24" s="253" t="s">
        <v>270</v>
      </c>
      <c r="AN24" s="219"/>
      <c r="AO24" s="219"/>
      <c r="AP24" s="219"/>
      <c r="AQ24" s="254"/>
      <c r="AR24" s="56"/>
    </row>
    <row r="25" spans="1:44" ht="28.5" customHeight="1">
      <c r="A25" s="56"/>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56"/>
    </row>
    <row r="26" spans="1:44" ht="21" customHeight="1">
      <c r="A26" s="56"/>
      <c r="B26" s="134" t="s">
        <v>205</v>
      </c>
      <c r="C26" s="141" t="s">
        <v>206</v>
      </c>
      <c r="D26" s="134"/>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row>
    <row r="27" spans="1:44" ht="21" customHeight="1">
      <c r="A27" s="56"/>
      <c r="B27" s="134" t="s">
        <v>205</v>
      </c>
      <c r="C27" s="134" t="s">
        <v>324</v>
      </c>
      <c r="D27" s="134"/>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row>
    <row r="28" spans="1:44" ht="21" customHeight="1">
      <c r="A28" s="56"/>
      <c r="B28" s="134"/>
      <c r="C28" s="134" t="s">
        <v>281</v>
      </c>
      <c r="D28" s="134"/>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row>
    <row r="29" spans="1:44" ht="21" customHeight="1">
      <c r="A29" s="56"/>
      <c r="B29" s="56" t="s">
        <v>205</v>
      </c>
      <c r="C29" s="56" t="s">
        <v>207</v>
      </c>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row>
    <row r="30" spans="1:44" ht="21" customHeight="1">
      <c r="A30" s="56"/>
      <c r="B30" s="56" t="s">
        <v>205</v>
      </c>
      <c r="C30" s="56" t="s">
        <v>314</v>
      </c>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row>
    <row r="31" spans="1:44" ht="21" customHeight="1">
      <c r="A31" s="56"/>
      <c r="B31" s="56"/>
      <c r="C31" s="56" t="s">
        <v>208</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row>
    <row r="32" spans="1:44" ht="21" customHeight="1">
      <c r="A32" s="56"/>
      <c r="B32" s="56" t="s">
        <v>55</v>
      </c>
      <c r="C32" s="56" t="s">
        <v>301</v>
      </c>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row>
    <row r="33" spans="1:44" ht="21" customHeight="1">
      <c r="A33" s="56"/>
      <c r="B33" s="56"/>
      <c r="C33" s="56" t="s">
        <v>325</v>
      </c>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row>
    <row r="34" spans="1:44" ht="21" customHeight="1">
      <c r="A34" s="56"/>
      <c r="B34" s="56" t="s">
        <v>55</v>
      </c>
      <c r="C34" s="56" t="s">
        <v>326</v>
      </c>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row>
    <row r="35" spans="1:44" ht="21" customHeight="1">
      <c r="A35" s="56"/>
      <c r="B35" s="56" t="s">
        <v>205</v>
      </c>
      <c r="C35" s="56" t="s">
        <v>298</v>
      </c>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row>
    <row r="36" spans="1:44" ht="21" customHeight="1">
      <c r="A36" s="56"/>
      <c r="B36" s="56"/>
      <c r="C36" s="56" t="s">
        <v>209</v>
      </c>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row>
    <row r="37" spans="1:44" ht="21"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row>
    <row r="38" spans="1:44" ht="21" customHeight="1">
      <c r="A38" s="56"/>
      <c r="B38" s="56" t="s">
        <v>55</v>
      </c>
      <c r="C38" s="56" t="s">
        <v>302</v>
      </c>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row>
    <row r="39" spans="1:44" ht="21"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row>
    <row r="40" spans="1:44" ht="21"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row>
    <row r="41" spans="1:44" ht="21" customHeight="1"/>
    <row r="42" spans="1:44" ht="21" customHeight="1"/>
    <row r="43" spans="1:44" ht="21" customHeight="1"/>
    <row r="44" spans="1:44" ht="21" customHeight="1"/>
    <row r="45" spans="1:44" ht="21" customHeight="1"/>
    <row r="46" spans="1:44" ht="21" customHeight="1"/>
    <row r="47" spans="1:44" ht="21" customHeight="1"/>
    <row r="48" spans="1:44" ht="21" customHeight="1"/>
    <row r="49" ht="21" customHeight="1"/>
  </sheetData>
  <mergeCells count="53">
    <mergeCell ref="AM16:AQ22"/>
    <mergeCell ref="AM23:AQ23"/>
    <mergeCell ref="AM24:AQ24"/>
    <mergeCell ref="Y24:AG24"/>
    <mergeCell ref="B20:D21"/>
    <mergeCell ref="Q20:X20"/>
    <mergeCell ref="B22:P22"/>
    <mergeCell ref="B18:P18"/>
    <mergeCell ref="B19:P19"/>
    <mergeCell ref="Q19:X19"/>
    <mergeCell ref="AH24:AL24"/>
    <mergeCell ref="AH23:AL23"/>
    <mergeCell ref="B23:P23"/>
    <mergeCell ref="B24:P24"/>
    <mergeCell ref="Q23:X23"/>
    <mergeCell ref="Q24:X24"/>
    <mergeCell ref="Y23:AG23"/>
    <mergeCell ref="AH18:AL22"/>
    <mergeCell ref="Q13:X13"/>
    <mergeCell ref="Q14:X15"/>
    <mergeCell ref="Q21:X21"/>
    <mergeCell ref="Q22:X22"/>
    <mergeCell ref="AH16:AL17"/>
    <mergeCell ref="Y16:AG22"/>
    <mergeCell ref="Q16:X16"/>
    <mergeCell ref="Q17:X17"/>
    <mergeCell ref="Q18:X18"/>
    <mergeCell ref="Y13:AG15"/>
    <mergeCell ref="Q11:X11"/>
    <mergeCell ref="H20:P20"/>
    <mergeCell ref="H21:P21"/>
    <mergeCell ref="E20:G21"/>
    <mergeCell ref="B11:P12"/>
    <mergeCell ref="B14:P14"/>
    <mergeCell ref="B15:P15"/>
    <mergeCell ref="B16:P16"/>
    <mergeCell ref="B17:P17"/>
    <mergeCell ref="AM11:AQ15"/>
    <mergeCell ref="AH12:AL12"/>
    <mergeCell ref="Y12:AG12"/>
    <mergeCell ref="A2:AR2"/>
    <mergeCell ref="A3:AR3"/>
    <mergeCell ref="B5:AQ8"/>
    <mergeCell ref="AM10:AQ10"/>
    <mergeCell ref="AH10:AL10"/>
    <mergeCell ref="Y10:AG10"/>
    <mergeCell ref="Q10:X10"/>
    <mergeCell ref="B10:P10"/>
    <mergeCell ref="AH13:AL15"/>
    <mergeCell ref="AH11:AL11"/>
    <mergeCell ref="Q12:X12"/>
    <mergeCell ref="Y11:AG11"/>
    <mergeCell ref="B13:P13"/>
  </mergeCells>
  <phoneticPr fontId="1"/>
  <pageMargins left="0.38" right="0.19685039370078741" top="0.81" bottom="0.74803149606299213" header="0.31496062992125984" footer="0.31496062992125984"/>
  <pageSetup paperSize="9" scale="8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35B4E-9126-4946-B939-E500B4EC9503}">
  <sheetPr codeName="Sheet2">
    <tabColor theme="7" tint="0.39997558519241921"/>
  </sheetPr>
  <dimension ref="A1:BJ60"/>
  <sheetViews>
    <sheetView zoomScaleNormal="100" workbookViewId="0">
      <selection activeCell="AS10" sqref="AS10"/>
    </sheetView>
  </sheetViews>
  <sheetFormatPr defaultColWidth="9" defaultRowHeight="13.8"/>
  <cols>
    <col min="1" max="1" width="3.33203125" style="1" customWidth="1"/>
    <col min="2" max="41" width="2.44140625" style="1" customWidth="1"/>
    <col min="42" max="42" width="3.33203125" style="1" customWidth="1"/>
    <col min="43" max="44" width="2.44140625" style="1" customWidth="1"/>
    <col min="45" max="52" width="8.6640625" style="1" customWidth="1"/>
    <col min="53" max="58" width="8.6640625" style="1" hidden="1" customWidth="1"/>
    <col min="59" max="59" width="8.6640625" style="1" customWidth="1"/>
    <col min="60" max="61" width="8.6640625" style="1" hidden="1" customWidth="1"/>
    <col min="62" max="188" width="8.6640625" style="1" customWidth="1"/>
    <col min="189" max="16384" width="9" style="1"/>
  </cols>
  <sheetData>
    <row r="1" spans="1:62" ht="19.5" customHeight="1">
      <c r="A1" s="440" t="s">
        <v>355</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2"/>
      <c r="AS1" s="266" t="s">
        <v>347</v>
      </c>
      <c r="AT1" s="266"/>
      <c r="AU1" s="266"/>
      <c r="AV1" s="266"/>
      <c r="AW1" s="266"/>
      <c r="AX1" s="266"/>
      <c r="AY1" s="266"/>
      <c r="AZ1" s="266"/>
      <c r="BH1" s="41" t="s">
        <v>223</v>
      </c>
      <c r="BI1" s="42" t="s">
        <v>224</v>
      </c>
    </row>
    <row r="2" spans="1:62" ht="8.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S2" s="266"/>
      <c r="AT2" s="266"/>
      <c r="AU2" s="266"/>
      <c r="AV2" s="266"/>
      <c r="AW2" s="266"/>
      <c r="AX2" s="266"/>
      <c r="AY2" s="266"/>
      <c r="AZ2" s="266"/>
    </row>
    <row r="3" spans="1:62" ht="15.75" customHeight="1">
      <c r="A3" s="271" t="s">
        <v>327</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S3" s="266"/>
      <c r="AT3" s="266"/>
      <c r="AU3" s="266"/>
      <c r="AV3" s="266"/>
      <c r="AW3" s="266"/>
      <c r="AX3" s="266"/>
      <c r="AY3" s="266"/>
      <c r="AZ3" s="266"/>
      <c r="BJ3" s="140"/>
    </row>
    <row r="4" spans="1:62" ht="15.75" customHeight="1">
      <c r="A4" s="271"/>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S4" s="266"/>
      <c r="AT4" s="266"/>
      <c r="AU4" s="266"/>
      <c r="AV4" s="266"/>
      <c r="AW4" s="266"/>
      <c r="AX4" s="266"/>
      <c r="AY4" s="266"/>
      <c r="AZ4" s="266"/>
    </row>
    <row r="5" spans="1:62" ht="8.25" customHeight="1" thickBot="1">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S5" s="266"/>
      <c r="AT5" s="266"/>
      <c r="AU5" s="266"/>
      <c r="AV5" s="266"/>
      <c r="AW5" s="266"/>
      <c r="AX5" s="266"/>
      <c r="AY5" s="266"/>
      <c r="AZ5" s="266"/>
    </row>
    <row r="6" spans="1:62" ht="27.75" customHeight="1">
      <c r="A6" s="273" t="s">
        <v>94</v>
      </c>
      <c r="B6" s="274"/>
      <c r="C6" s="274"/>
      <c r="D6" s="275"/>
      <c r="E6" s="276"/>
      <c r="F6" s="276"/>
      <c r="G6" s="276"/>
      <c r="H6" s="276"/>
      <c r="I6" s="276"/>
      <c r="J6" s="276"/>
      <c r="K6" s="276"/>
      <c r="L6" s="272" t="s">
        <v>95</v>
      </c>
      <c r="M6" s="272"/>
      <c r="N6" s="272"/>
      <c r="O6" s="277" t="s">
        <v>310</v>
      </c>
      <c r="P6" s="278"/>
      <c r="Q6" s="278"/>
      <c r="R6" s="279"/>
      <c r="S6" s="280"/>
      <c r="T6" s="280"/>
      <c r="U6" s="280"/>
      <c r="V6" s="280"/>
      <c r="W6" s="280"/>
      <c r="X6" s="280"/>
      <c r="Y6" s="280"/>
      <c r="Z6" s="281" t="s">
        <v>96</v>
      </c>
      <c r="AA6" s="282"/>
      <c r="AB6" s="282"/>
      <c r="AC6" s="283"/>
      <c r="AD6" s="284"/>
      <c r="AE6" s="284"/>
      <c r="AF6" s="284"/>
      <c r="AG6" s="284"/>
      <c r="AH6" s="284"/>
      <c r="AI6" s="284"/>
      <c r="AJ6" s="284"/>
      <c r="AK6" s="284"/>
      <c r="AL6" s="284"/>
      <c r="AM6" s="284"/>
      <c r="AN6" s="284"/>
      <c r="AO6" s="284"/>
      <c r="AP6" s="285"/>
      <c r="AS6" s="266"/>
      <c r="AT6" s="266"/>
      <c r="AU6" s="266"/>
      <c r="AV6" s="266"/>
      <c r="AW6" s="266"/>
      <c r="AX6" s="266"/>
      <c r="AY6" s="266"/>
      <c r="AZ6" s="266"/>
      <c r="BA6" s="135" t="s">
        <v>97</v>
      </c>
      <c r="BB6" s="135" t="s">
        <v>98</v>
      </c>
      <c r="BC6" s="135" t="s">
        <v>99</v>
      </c>
      <c r="BD6" s="135" t="s">
        <v>100</v>
      </c>
      <c r="BE6" s="135" t="s">
        <v>126</v>
      </c>
      <c r="BF6" s="135" t="s">
        <v>101</v>
      </c>
    </row>
    <row r="7" spans="1:62" ht="15" customHeight="1">
      <c r="A7" s="289" t="s">
        <v>312</v>
      </c>
      <c r="B7" s="290"/>
      <c r="C7" s="290"/>
      <c r="D7" s="290"/>
      <c r="E7" s="290"/>
      <c r="F7" s="290"/>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2" t="s">
        <v>0</v>
      </c>
      <c r="AH7" s="267"/>
      <c r="AI7" s="267"/>
      <c r="AJ7" s="293"/>
      <c r="AK7" s="296"/>
      <c r="AL7" s="297"/>
      <c r="AM7" s="297"/>
      <c r="AN7" s="297"/>
      <c r="AO7" s="267" t="s">
        <v>1</v>
      </c>
      <c r="AP7" s="268"/>
      <c r="AS7" s="264" t="s">
        <v>315</v>
      </c>
      <c r="AT7" s="264"/>
      <c r="AU7" s="264"/>
      <c r="AV7" s="264"/>
      <c r="AW7" s="264"/>
      <c r="AX7" s="264"/>
      <c r="AY7" s="264"/>
      <c r="AZ7" s="264"/>
      <c r="BA7" s="136" t="s">
        <v>106</v>
      </c>
      <c r="BB7" s="136" t="s">
        <v>112</v>
      </c>
      <c r="BC7" s="136" t="s">
        <v>102</v>
      </c>
      <c r="BD7" s="136" t="s">
        <v>122</v>
      </c>
      <c r="BE7" s="136" t="s">
        <v>307</v>
      </c>
      <c r="BF7" s="136" t="s">
        <v>127</v>
      </c>
    </row>
    <row r="8" spans="1:62" ht="36.75" customHeight="1">
      <c r="A8" s="286" t="s">
        <v>2</v>
      </c>
      <c r="B8" s="287"/>
      <c r="C8" s="287"/>
      <c r="D8" s="287"/>
      <c r="E8" s="287"/>
      <c r="F8" s="287"/>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94"/>
      <c r="AH8" s="269"/>
      <c r="AI8" s="269"/>
      <c r="AJ8" s="295"/>
      <c r="AK8" s="298"/>
      <c r="AL8" s="299"/>
      <c r="AM8" s="299"/>
      <c r="AN8" s="299"/>
      <c r="AO8" s="269"/>
      <c r="AP8" s="270"/>
      <c r="AS8" s="264"/>
      <c r="AT8" s="264"/>
      <c r="AU8" s="264"/>
      <c r="AV8" s="264"/>
      <c r="AW8" s="264"/>
      <c r="AX8" s="264"/>
      <c r="AY8" s="264"/>
      <c r="AZ8" s="264"/>
      <c r="BA8" s="136" t="s">
        <v>107</v>
      </c>
      <c r="BB8" s="136" t="s">
        <v>113</v>
      </c>
      <c r="BC8" s="136" t="s">
        <v>103</v>
      </c>
      <c r="BD8" s="136" t="s">
        <v>123</v>
      </c>
      <c r="BE8" s="136" t="s">
        <v>308</v>
      </c>
      <c r="BF8" s="136" t="s">
        <v>128</v>
      </c>
    </row>
    <row r="9" spans="1:62" ht="15" customHeight="1">
      <c r="A9" s="306" t="s">
        <v>3</v>
      </c>
      <c r="B9" s="307"/>
      <c r="C9" s="307"/>
      <c r="D9" s="307"/>
      <c r="E9" s="307"/>
      <c r="F9" s="307"/>
      <c r="G9" s="62" t="s">
        <v>4</v>
      </c>
      <c r="H9" s="312"/>
      <c r="I9" s="312"/>
      <c r="J9" s="312"/>
      <c r="K9" s="63" t="s">
        <v>5</v>
      </c>
      <c r="L9" s="312"/>
      <c r="M9" s="312"/>
      <c r="N9" s="312"/>
      <c r="O9" s="312"/>
      <c r="P9" s="4"/>
      <c r="Q9" s="4"/>
      <c r="R9" s="4"/>
      <c r="S9" s="4"/>
      <c r="T9" s="4"/>
      <c r="U9" s="4"/>
      <c r="V9" s="4"/>
      <c r="W9" s="4"/>
      <c r="X9" s="4"/>
      <c r="Y9" s="4"/>
      <c r="Z9" s="4"/>
      <c r="AA9" s="4"/>
      <c r="AB9" s="4"/>
      <c r="AC9" s="4"/>
      <c r="AD9" s="4"/>
      <c r="AE9" s="4"/>
      <c r="AF9" s="4"/>
      <c r="AG9" s="65"/>
      <c r="AH9" s="65"/>
      <c r="AI9" s="65"/>
      <c r="AJ9" s="65"/>
      <c r="AK9" s="65"/>
      <c r="AL9" s="65"/>
      <c r="AM9" s="65"/>
      <c r="AN9" s="65"/>
      <c r="AO9" s="65"/>
      <c r="AP9" s="66"/>
      <c r="AS9" s="47"/>
      <c r="AT9" s="51"/>
      <c r="AU9" s="51"/>
      <c r="AV9" s="29"/>
      <c r="AW9" s="29"/>
      <c r="AX9" s="29"/>
      <c r="AY9" s="29"/>
      <c r="BA9" s="136" t="s">
        <v>108</v>
      </c>
      <c r="BB9" s="136" t="s">
        <v>114</v>
      </c>
      <c r="BC9" s="136" t="s">
        <v>104</v>
      </c>
      <c r="BD9" s="136" t="s">
        <v>124</v>
      </c>
      <c r="BE9" s="136" t="s">
        <v>309</v>
      </c>
      <c r="BF9" s="136" t="s">
        <v>129</v>
      </c>
    </row>
    <row r="10" spans="1:62" ht="30" customHeight="1">
      <c r="A10" s="308"/>
      <c r="B10" s="309"/>
      <c r="C10" s="309"/>
      <c r="D10" s="309"/>
      <c r="E10" s="309"/>
      <c r="F10" s="309"/>
      <c r="G10" s="313"/>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5"/>
      <c r="AS10" s="31"/>
      <c r="AT10" s="51"/>
      <c r="AU10" s="51"/>
      <c r="AV10" s="29"/>
      <c r="AW10" s="29"/>
      <c r="AX10" s="29"/>
      <c r="AY10" s="29"/>
      <c r="BA10" s="136" t="s">
        <v>109</v>
      </c>
      <c r="BB10" s="136" t="s">
        <v>115</v>
      </c>
      <c r="BC10" s="136" t="s">
        <v>105</v>
      </c>
      <c r="BD10" s="136" t="s">
        <v>125</v>
      </c>
      <c r="BE10" s="136"/>
      <c r="BF10" s="136"/>
    </row>
    <row r="11" spans="1:62" ht="15" customHeight="1">
      <c r="A11" s="310"/>
      <c r="B11" s="311"/>
      <c r="C11" s="311"/>
      <c r="D11" s="311"/>
      <c r="E11" s="311"/>
      <c r="F11" s="311"/>
      <c r="G11" s="302" t="s">
        <v>6</v>
      </c>
      <c r="H11" s="303"/>
      <c r="I11" s="304"/>
      <c r="J11" s="304"/>
      <c r="K11" s="304"/>
      <c r="L11" s="304"/>
      <c r="M11" s="304"/>
      <c r="N11" s="304"/>
      <c r="O11" s="304"/>
      <c r="P11" s="304"/>
      <c r="Q11" s="304"/>
      <c r="R11" s="304"/>
      <c r="S11" s="304"/>
      <c r="T11" s="303" t="s">
        <v>7</v>
      </c>
      <c r="U11" s="303"/>
      <c r="V11" s="304"/>
      <c r="W11" s="304"/>
      <c r="X11" s="304"/>
      <c r="Y11" s="304"/>
      <c r="Z11" s="304"/>
      <c r="AA11" s="304"/>
      <c r="AB11" s="304"/>
      <c r="AC11" s="304"/>
      <c r="AD11" s="304"/>
      <c r="AE11" s="304"/>
      <c r="AF11" s="304"/>
      <c r="AG11" s="67" t="s">
        <v>230</v>
      </c>
      <c r="AH11" s="7"/>
      <c r="AI11" s="7"/>
      <c r="AJ11" s="7"/>
      <c r="AK11" s="7"/>
      <c r="AL11" s="7"/>
      <c r="AM11" s="7"/>
      <c r="AN11" s="7"/>
      <c r="AO11" s="7"/>
      <c r="AP11" s="8"/>
      <c r="AS11" s="51"/>
      <c r="AT11" s="51"/>
      <c r="AU11" s="51"/>
      <c r="AV11" s="29"/>
      <c r="AW11" s="29"/>
      <c r="AX11" s="29"/>
      <c r="AY11" s="29"/>
      <c r="BA11" s="136" t="s">
        <v>110</v>
      </c>
      <c r="BB11" s="136" t="s">
        <v>120</v>
      </c>
      <c r="BC11" s="136"/>
      <c r="BD11" s="136"/>
      <c r="BE11" s="136"/>
      <c r="BF11" s="136"/>
    </row>
    <row r="12" spans="1:62" ht="15" customHeight="1">
      <c r="A12" s="289" t="s">
        <v>312</v>
      </c>
      <c r="B12" s="290"/>
      <c r="C12" s="290"/>
      <c r="D12" s="290"/>
      <c r="E12" s="290"/>
      <c r="F12" s="290"/>
      <c r="G12" s="305"/>
      <c r="H12" s="305"/>
      <c r="I12" s="305"/>
      <c r="J12" s="305"/>
      <c r="K12" s="305"/>
      <c r="L12" s="305"/>
      <c r="M12" s="305"/>
      <c r="N12" s="305"/>
      <c r="O12" s="305"/>
      <c r="P12" s="305"/>
      <c r="Q12" s="305"/>
      <c r="R12" s="305"/>
      <c r="S12" s="305"/>
      <c r="T12" s="305"/>
      <c r="U12" s="305"/>
      <c r="V12" s="330" t="s">
        <v>9</v>
      </c>
      <c r="W12" s="330"/>
      <c r="X12" s="351" t="s">
        <v>147</v>
      </c>
      <c r="Y12" s="352"/>
      <c r="Z12" s="352"/>
      <c r="AA12" s="353"/>
      <c r="AB12" s="363"/>
      <c r="AC12" s="364"/>
      <c r="AD12" s="364"/>
      <c r="AE12" s="364"/>
      <c r="AF12" s="364"/>
      <c r="AG12" s="364"/>
      <c r="AH12" s="364"/>
      <c r="AI12" s="364"/>
      <c r="AJ12" s="364"/>
      <c r="AK12" s="364"/>
      <c r="AL12" s="364"/>
      <c r="AM12" s="364"/>
      <c r="AN12" s="364"/>
      <c r="AO12" s="364"/>
      <c r="AP12" s="365"/>
      <c r="AS12" s="51"/>
      <c r="AT12" s="51"/>
      <c r="AU12" s="51"/>
      <c r="AV12" s="29"/>
      <c r="AW12" s="29"/>
      <c r="AX12" s="29"/>
      <c r="AY12" s="29"/>
      <c r="BA12" s="136" t="s">
        <v>116</v>
      </c>
      <c r="BB12" s="136" t="s">
        <v>121</v>
      </c>
      <c r="BC12" s="136"/>
      <c r="BD12" s="136"/>
      <c r="BE12" s="136"/>
      <c r="BF12" s="136"/>
    </row>
    <row r="13" spans="1:62" ht="15" customHeight="1">
      <c r="A13" s="333" t="s">
        <v>8</v>
      </c>
      <c r="B13" s="334"/>
      <c r="C13" s="334"/>
      <c r="D13" s="334"/>
      <c r="E13" s="334"/>
      <c r="F13" s="335"/>
      <c r="G13" s="342"/>
      <c r="H13" s="343"/>
      <c r="I13" s="343"/>
      <c r="J13" s="343"/>
      <c r="K13" s="343"/>
      <c r="L13" s="343"/>
      <c r="M13" s="343"/>
      <c r="N13" s="343"/>
      <c r="O13" s="343"/>
      <c r="P13" s="343"/>
      <c r="Q13" s="343"/>
      <c r="R13" s="343"/>
      <c r="S13" s="343"/>
      <c r="T13" s="343"/>
      <c r="U13" s="344"/>
      <c r="V13" s="331"/>
      <c r="W13" s="331"/>
      <c r="X13" s="354"/>
      <c r="Y13" s="355"/>
      <c r="Z13" s="355"/>
      <c r="AA13" s="356"/>
      <c r="AB13" s="366"/>
      <c r="AC13" s="367"/>
      <c r="AD13" s="367"/>
      <c r="AE13" s="367"/>
      <c r="AF13" s="367"/>
      <c r="AG13" s="367"/>
      <c r="AH13" s="367"/>
      <c r="AI13" s="367"/>
      <c r="AJ13" s="367"/>
      <c r="AK13" s="367"/>
      <c r="AL13" s="367"/>
      <c r="AM13" s="367"/>
      <c r="AN13" s="367"/>
      <c r="AO13" s="367"/>
      <c r="AP13" s="368"/>
      <c r="AS13" s="51"/>
      <c r="AT13" s="51"/>
      <c r="AU13" s="51"/>
      <c r="AV13" s="29"/>
      <c r="AW13" s="29"/>
      <c r="AX13" s="29"/>
      <c r="AY13" s="29"/>
      <c r="BA13" s="136" t="s">
        <v>111</v>
      </c>
      <c r="BB13" s="136"/>
      <c r="BC13" s="136"/>
      <c r="BD13" s="136"/>
      <c r="BE13" s="136"/>
      <c r="BF13" s="136"/>
    </row>
    <row r="14" spans="1:62" ht="15" customHeight="1">
      <c r="A14" s="336"/>
      <c r="B14" s="337"/>
      <c r="C14" s="337"/>
      <c r="D14" s="337"/>
      <c r="E14" s="337"/>
      <c r="F14" s="338"/>
      <c r="G14" s="345"/>
      <c r="H14" s="346"/>
      <c r="I14" s="346"/>
      <c r="J14" s="346"/>
      <c r="K14" s="346"/>
      <c r="L14" s="346"/>
      <c r="M14" s="346"/>
      <c r="N14" s="346"/>
      <c r="O14" s="346"/>
      <c r="P14" s="346"/>
      <c r="Q14" s="346"/>
      <c r="R14" s="346"/>
      <c r="S14" s="346"/>
      <c r="T14" s="346"/>
      <c r="U14" s="347"/>
      <c r="V14" s="331"/>
      <c r="W14" s="331"/>
      <c r="X14" s="357" t="s">
        <v>64</v>
      </c>
      <c r="Y14" s="358"/>
      <c r="Z14" s="358"/>
      <c r="AA14" s="359"/>
      <c r="AB14" s="369"/>
      <c r="AC14" s="370"/>
      <c r="AD14" s="370"/>
      <c r="AE14" s="370"/>
      <c r="AF14" s="370"/>
      <c r="AG14" s="370"/>
      <c r="AH14" s="370"/>
      <c r="AI14" s="370"/>
      <c r="AJ14" s="370"/>
      <c r="AK14" s="370"/>
      <c r="AL14" s="370"/>
      <c r="AM14" s="370"/>
      <c r="AN14" s="370"/>
      <c r="AO14" s="370"/>
      <c r="AP14" s="371"/>
      <c r="AS14" s="51"/>
      <c r="AT14" s="51"/>
      <c r="AU14" s="51"/>
      <c r="AV14" s="29"/>
      <c r="AW14" s="29"/>
      <c r="AX14" s="29"/>
      <c r="AY14" s="29"/>
      <c r="BA14" s="136" t="s">
        <v>306</v>
      </c>
      <c r="BB14" s="136"/>
      <c r="BC14" s="136"/>
      <c r="BD14" s="136"/>
      <c r="BE14" s="136"/>
      <c r="BF14" s="136"/>
    </row>
    <row r="15" spans="1:62" ht="15" customHeight="1">
      <c r="A15" s="339"/>
      <c r="B15" s="340"/>
      <c r="C15" s="340"/>
      <c r="D15" s="340"/>
      <c r="E15" s="340"/>
      <c r="F15" s="341"/>
      <c r="G15" s="348"/>
      <c r="H15" s="349"/>
      <c r="I15" s="349"/>
      <c r="J15" s="349"/>
      <c r="K15" s="349"/>
      <c r="L15" s="349"/>
      <c r="M15" s="349"/>
      <c r="N15" s="349"/>
      <c r="O15" s="349"/>
      <c r="P15" s="349"/>
      <c r="Q15" s="349"/>
      <c r="R15" s="349"/>
      <c r="S15" s="349"/>
      <c r="T15" s="349"/>
      <c r="U15" s="350"/>
      <c r="V15" s="332"/>
      <c r="W15" s="332"/>
      <c r="X15" s="360"/>
      <c r="Y15" s="361"/>
      <c r="Z15" s="361"/>
      <c r="AA15" s="362"/>
      <c r="AB15" s="372"/>
      <c r="AC15" s="373"/>
      <c r="AD15" s="373"/>
      <c r="AE15" s="373"/>
      <c r="AF15" s="373"/>
      <c r="AG15" s="373"/>
      <c r="AH15" s="373"/>
      <c r="AI15" s="373"/>
      <c r="AJ15" s="373"/>
      <c r="AK15" s="373"/>
      <c r="AL15" s="373"/>
      <c r="AM15" s="373"/>
      <c r="AN15" s="373"/>
      <c r="AO15" s="373"/>
      <c r="AP15" s="374"/>
      <c r="AS15" s="264" t="s">
        <v>233</v>
      </c>
      <c r="AT15" s="264"/>
      <c r="AU15" s="264"/>
      <c r="AV15" s="264"/>
      <c r="AW15" s="264"/>
      <c r="AX15" s="264"/>
      <c r="AY15" s="264"/>
      <c r="BA15" s="136" t="s">
        <v>117</v>
      </c>
      <c r="BB15" s="136"/>
      <c r="BC15" s="136"/>
      <c r="BD15" s="136"/>
      <c r="BE15" s="136"/>
      <c r="BF15" s="136"/>
    </row>
    <row r="16" spans="1:62" ht="21.75" customHeight="1" thickBot="1">
      <c r="A16" s="300" t="s">
        <v>10</v>
      </c>
      <c r="B16" s="301"/>
      <c r="C16" s="301"/>
      <c r="D16" s="301"/>
      <c r="E16" s="301"/>
      <c r="F16" s="301"/>
      <c r="G16" s="375"/>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7" t="s">
        <v>152</v>
      </c>
      <c r="AK16" s="377"/>
      <c r="AL16" s="377"/>
      <c r="AM16" s="377"/>
      <c r="AN16" s="377"/>
      <c r="AO16" s="377"/>
      <c r="AP16" s="378"/>
      <c r="AS16" s="264"/>
      <c r="AT16" s="264"/>
      <c r="AU16" s="264"/>
      <c r="AV16" s="264"/>
      <c r="AW16" s="264"/>
      <c r="AX16" s="264"/>
      <c r="AY16" s="264"/>
      <c r="BA16" s="136" t="s">
        <v>118</v>
      </c>
      <c r="BB16" s="136"/>
      <c r="BC16" s="136"/>
      <c r="BD16" s="136"/>
      <c r="BE16" s="136"/>
      <c r="BF16" s="136"/>
    </row>
    <row r="17" spans="1:58" ht="25.5" customHeight="1">
      <c r="A17" s="325" t="s">
        <v>11</v>
      </c>
      <c r="B17" s="282"/>
      <c r="C17" s="282"/>
      <c r="D17" s="282"/>
      <c r="E17" s="282"/>
      <c r="F17" s="283"/>
      <c r="G17" s="276"/>
      <c r="H17" s="276"/>
      <c r="I17" s="276"/>
      <c r="J17" s="276"/>
      <c r="K17" s="276"/>
      <c r="L17" s="276"/>
      <c r="M17" s="276"/>
      <c r="N17" s="276"/>
      <c r="O17" s="282" t="s">
        <v>14</v>
      </c>
      <c r="P17" s="282"/>
      <c r="Q17" s="326" t="s">
        <v>15</v>
      </c>
      <c r="R17" s="326"/>
      <c r="S17" s="326"/>
      <c r="T17" s="326"/>
      <c r="U17" s="326"/>
      <c r="V17" s="326"/>
      <c r="W17" s="326"/>
      <c r="X17" s="281" t="s">
        <v>13</v>
      </c>
      <c r="Y17" s="282"/>
      <c r="Z17" s="282"/>
      <c r="AA17" s="283"/>
      <c r="AB17" s="282"/>
      <c r="AC17" s="282"/>
      <c r="AD17" s="282"/>
      <c r="AE17" s="282"/>
      <c r="AF17" s="282"/>
      <c r="AG17" s="282"/>
      <c r="AH17" s="282"/>
      <c r="AI17" s="282"/>
      <c r="AJ17" s="282"/>
      <c r="AK17" s="282"/>
      <c r="AL17" s="282"/>
      <c r="AM17" s="282"/>
      <c r="AN17" s="282"/>
      <c r="AO17" s="282"/>
      <c r="AP17" s="327"/>
      <c r="AS17" s="51"/>
      <c r="AT17" s="51"/>
      <c r="AU17" s="51"/>
      <c r="AV17" s="29"/>
      <c r="AW17" s="29"/>
      <c r="AX17" s="29"/>
      <c r="AY17" s="29"/>
      <c r="BA17" s="136" t="s">
        <v>119</v>
      </c>
      <c r="BB17" s="136"/>
      <c r="BC17" s="136"/>
      <c r="BD17" s="136"/>
      <c r="BE17" s="136"/>
      <c r="BF17" s="136"/>
    </row>
    <row r="18" spans="1:58" ht="13.5" customHeight="1">
      <c r="A18" s="316" t="s">
        <v>12</v>
      </c>
      <c r="B18" s="317"/>
      <c r="C18" s="317"/>
      <c r="D18" s="317"/>
      <c r="E18" s="317"/>
      <c r="F18" s="318"/>
      <c r="G18" s="319" t="s">
        <v>311</v>
      </c>
      <c r="H18" s="320"/>
      <c r="I18" s="320"/>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2"/>
      <c r="AS18" s="51"/>
      <c r="AT18" s="51"/>
      <c r="AU18" s="51"/>
      <c r="AV18" s="29"/>
      <c r="AW18" s="29"/>
      <c r="AX18" s="29"/>
      <c r="AY18" s="29"/>
    </row>
    <row r="19" spans="1:58" ht="26.25" customHeight="1">
      <c r="A19" s="316"/>
      <c r="B19" s="317"/>
      <c r="C19" s="317"/>
      <c r="D19" s="317"/>
      <c r="E19" s="317"/>
      <c r="F19" s="318"/>
      <c r="G19" s="328"/>
      <c r="H19" s="329"/>
      <c r="I19" s="68"/>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4"/>
      <c r="AS19" s="31"/>
      <c r="AT19" s="51"/>
      <c r="AU19" s="51"/>
      <c r="AV19" s="29"/>
      <c r="AW19" s="29"/>
      <c r="AX19" s="29"/>
      <c r="AY19" s="29"/>
    </row>
    <row r="20" spans="1:58" ht="15.75" customHeight="1">
      <c r="A20" s="443" t="s">
        <v>57</v>
      </c>
      <c r="B20" s="379" t="s">
        <v>18</v>
      </c>
      <c r="C20" s="379"/>
      <c r="D20" s="379"/>
      <c r="E20" s="379"/>
      <c r="F20" s="379"/>
      <c r="G20" s="391" t="s">
        <v>311</v>
      </c>
      <c r="H20" s="392"/>
      <c r="I20" s="392"/>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4"/>
      <c r="AS20" s="264" t="s">
        <v>300</v>
      </c>
      <c r="AT20" s="264"/>
      <c r="AU20" s="264"/>
      <c r="AV20" s="264"/>
      <c r="AW20" s="264"/>
      <c r="AX20" s="264"/>
      <c r="AY20" s="264"/>
      <c r="AZ20" s="264"/>
      <c r="BA20" s="264"/>
    </row>
    <row r="21" spans="1:58" ht="32.25" customHeight="1">
      <c r="A21" s="444"/>
      <c r="B21" s="379"/>
      <c r="C21" s="379"/>
      <c r="D21" s="379"/>
      <c r="E21" s="379"/>
      <c r="F21" s="379"/>
      <c r="G21" s="395" t="s">
        <v>56</v>
      </c>
      <c r="H21" s="396"/>
      <c r="I21" s="396"/>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1"/>
      <c r="AS21" s="264"/>
      <c r="AT21" s="264"/>
      <c r="AU21" s="264"/>
      <c r="AV21" s="264"/>
      <c r="AW21" s="264"/>
      <c r="AX21" s="264"/>
      <c r="AY21" s="264"/>
      <c r="AZ21" s="264"/>
      <c r="BA21" s="264"/>
    </row>
    <row r="22" spans="1:58" ht="15.75" customHeight="1">
      <c r="A22" s="444"/>
      <c r="B22" s="379"/>
      <c r="C22" s="379"/>
      <c r="D22" s="379"/>
      <c r="E22" s="379"/>
      <c r="F22" s="379"/>
      <c r="G22" s="382" t="s">
        <v>19</v>
      </c>
      <c r="H22" s="383"/>
      <c r="I22" s="383"/>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5"/>
      <c r="AS22" s="264"/>
      <c r="AT22" s="264"/>
      <c r="AU22" s="264"/>
      <c r="AV22" s="264"/>
      <c r="AW22" s="264"/>
      <c r="AX22" s="264"/>
      <c r="AY22" s="264"/>
      <c r="AZ22" s="264"/>
      <c r="BA22" s="264"/>
    </row>
    <row r="23" spans="1:58" ht="17.25" customHeight="1">
      <c r="A23" s="444"/>
      <c r="B23" s="379"/>
      <c r="C23" s="379"/>
      <c r="D23" s="379"/>
      <c r="E23" s="379"/>
      <c r="F23" s="379"/>
      <c r="G23" s="69"/>
      <c r="H23" s="7"/>
      <c r="I23" s="7"/>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86"/>
      <c r="AO23" s="386"/>
      <c r="AP23" s="387"/>
      <c r="AS23" s="51"/>
      <c r="AT23" s="51"/>
      <c r="AU23" s="51"/>
      <c r="AV23" s="51"/>
      <c r="AW23" s="51"/>
      <c r="AX23" s="51"/>
      <c r="AY23" s="51"/>
    </row>
    <row r="24" spans="1:58" ht="15.75" customHeight="1">
      <c r="A24" s="444"/>
      <c r="B24" s="379" t="s">
        <v>20</v>
      </c>
      <c r="C24" s="379"/>
      <c r="D24" s="379"/>
      <c r="E24" s="379"/>
      <c r="F24" s="379"/>
      <c r="G24" s="388" t="s">
        <v>21</v>
      </c>
      <c r="H24" s="389"/>
      <c r="I24" s="389"/>
      <c r="J24" s="390" t="s">
        <v>22</v>
      </c>
      <c r="K24" s="390"/>
      <c r="L24" s="397"/>
      <c r="M24" s="397"/>
      <c r="N24" s="397"/>
      <c r="O24" s="398" t="s">
        <v>24</v>
      </c>
      <c r="P24" s="398"/>
      <c r="Q24" s="398"/>
      <c r="R24" s="397"/>
      <c r="S24" s="397"/>
      <c r="T24" s="397"/>
      <c r="U24" s="4" t="s">
        <v>23</v>
      </c>
      <c r="V24" s="4"/>
      <c r="W24" s="70"/>
      <c r="X24" s="70"/>
      <c r="Y24" s="71" t="s">
        <v>25</v>
      </c>
      <c r="Z24" s="4"/>
      <c r="AA24" s="4"/>
      <c r="AB24" s="4"/>
      <c r="AC24" s="4"/>
      <c r="AD24" s="4"/>
      <c r="AE24" s="4"/>
      <c r="AF24" s="4"/>
      <c r="AG24" s="4"/>
      <c r="AH24" s="4"/>
      <c r="AI24" s="4"/>
      <c r="AJ24" s="4"/>
      <c r="AK24" s="4"/>
      <c r="AL24" s="4"/>
      <c r="AM24" s="4"/>
      <c r="AN24" s="4"/>
      <c r="AO24" s="4"/>
      <c r="AP24" s="6"/>
      <c r="AS24" s="51"/>
      <c r="AT24" s="51"/>
      <c r="AU24" s="51"/>
      <c r="AV24" s="51"/>
      <c r="AW24" s="51"/>
      <c r="AX24" s="51"/>
      <c r="AY24" s="51"/>
    </row>
    <row r="25" spans="1:58" ht="24" customHeight="1">
      <c r="A25" s="444"/>
      <c r="B25" s="379"/>
      <c r="C25" s="379"/>
      <c r="D25" s="379"/>
      <c r="E25" s="379"/>
      <c r="F25" s="379"/>
      <c r="G25" s="399"/>
      <c r="H25" s="399"/>
      <c r="I25" s="399"/>
      <c r="J25" s="399"/>
      <c r="K25" s="399"/>
      <c r="L25" s="399"/>
      <c r="M25" s="399"/>
      <c r="N25" s="399"/>
      <c r="O25" s="399"/>
      <c r="P25" s="399"/>
      <c r="Q25" s="399"/>
      <c r="R25" s="399"/>
      <c r="S25" s="399"/>
      <c r="T25" s="399"/>
      <c r="U25" s="399"/>
      <c r="V25" s="399"/>
      <c r="W25" s="399"/>
      <c r="X25" s="400"/>
      <c r="Y25" s="401"/>
      <c r="Z25" s="401"/>
      <c r="AA25" s="401"/>
      <c r="AB25" s="401"/>
      <c r="AC25" s="401"/>
      <c r="AD25" s="401"/>
      <c r="AE25" s="401"/>
      <c r="AF25" s="401"/>
      <c r="AG25" s="401"/>
      <c r="AH25" s="401"/>
      <c r="AI25" s="401"/>
      <c r="AJ25" s="401"/>
      <c r="AK25" s="401"/>
      <c r="AL25" s="401"/>
      <c r="AM25" s="401"/>
      <c r="AN25" s="401"/>
      <c r="AO25" s="401"/>
      <c r="AP25" s="402"/>
      <c r="AS25" s="51"/>
      <c r="AT25" s="51"/>
      <c r="AU25" s="51"/>
      <c r="AV25" s="51"/>
      <c r="AW25" s="51"/>
      <c r="AX25" s="51"/>
      <c r="AY25" s="51"/>
    </row>
    <row r="26" spans="1:58" ht="15.75" customHeight="1">
      <c r="A26" s="444"/>
      <c r="B26" s="379" t="s">
        <v>26</v>
      </c>
      <c r="C26" s="379"/>
      <c r="D26" s="379"/>
      <c r="E26" s="379"/>
      <c r="F26" s="379"/>
      <c r="G26" s="388" t="s">
        <v>21</v>
      </c>
      <c r="H26" s="389"/>
      <c r="I26" s="389"/>
      <c r="J26" s="390"/>
      <c r="K26" s="390"/>
      <c r="L26" s="404"/>
      <c r="M26" s="404"/>
      <c r="N26" s="404"/>
      <c r="O26" s="398"/>
      <c r="P26" s="398"/>
      <c r="Q26" s="398"/>
      <c r="R26" s="404"/>
      <c r="S26" s="404"/>
      <c r="T26" s="404"/>
      <c r="U26" s="4"/>
      <c r="V26" s="4"/>
      <c r="W26" s="70"/>
      <c r="X26" s="70"/>
      <c r="Y26" s="71" t="s">
        <v>25</v>
      </c>
      <c r="Z26" s="4"/>
      <c r="AA26" s="4"/>
      <c r="AB26" s="4"/>
      <c r="AC26" s="4"/>
      <c r="AD26" s="4"/>
      <c r="AE26" s="4"/>
      <c r="AF26" s="4"/>
      <c r="AG26" s="4"/>
      <c r="AH26" s="4"/>
      <c r="AI26" s="4"/>
      <c r="AJ26" s="4"/>
      <c r="AK26" s="4"/>
      <c r="AL26" s="4"/>
      <c r="AM26" s="4"/>
      <c r="AN26" s="4"/>
      <c r="AO26" s="4"/>
      <c r="AP26" s="6"/>
      <c r="AS26" s="51"/>
      <c r="AT26" s="51"/>
      <c r="AU26" s="51"/>
      <c r="AV26" s="51"/>
      <c r="AW26" s="51"/>
      <c r="AX26" s="51"/>
      <c r="AY26" s="51"/>
    </row>
    <row r="27" spans="1:58" ht="24" customHeight="1">
      <c r="A27" s="444"/>
      <c r="B27" s="379"/>
      <c r="C27" s="379"/>
      <c r="D27" s="379"/>
      <c r="E27" s="379"/>
      <c r="F27" s="379"/>
      <c r="G27" s="400"/>
      <c r="H27" s="401"/>
      <c r="I27" s="401"/>
      <c r="J27" s="401"/>
      <c r="K27" s="401"/>
      <c r="L27" s="401"/>
      <c r="M27" s="401"/>
      <c r="N27" s="401"/>
      <c r="O27" s="401"/>
      <c r="P27" s="401"/>
      <c r="Q27" s="401"/>
      <c r="R27" s="401"/>
      <c r="S27" s="401"/>
      <c r="T27" s="401"/>
      <c r="U27" s="401"/>
      <c r="V27" s="401"/>
      <c r="W27" s="401"/>
      <c r="X27" s="401"/>
      <c r="Y27" s="413"/>
      <c r="Z27" s="399"/>
      <c r="AA27" s="399"/>
      <c r="AB27" s="399"/>
      <c r="AC27" s="399"/>
      <c r="AD27" s="399"/>
      <c r="AE27" s="399"/>
      <c r="AF27" s="399"/>
      <c r="AG27" s="399"/>
      <c r="AH27" s="399"/>
      <c r="AI27" s="399"/>
      <c r="AJ27" s="399"/>
      <c r="AK27" s="399"/>
      <c r="AL27" s="399"/>
      <c r="AM27" s="399"/>
      <c r="AN27" s="399"/>
      <c r="AO27" s="399"/>
      <c r="AP27" s="414"/>
      <c r="AS27" s="51"/>
      <c r="AT27" s="51"/>
      <c r="AU27" s="51"/>
      <c r="AV27" s="51"/>
      <c r="AW27" s="51"/>
      <c r="AX27" s="51"/>
      <c r="AY27" s="51"/>
    </row>
    <row r="28" spans="1:58" ht="24" customHeight="1">
      <c r="A28" s="444"/>
      <c r="B28" s="379" t="s">
        <v>27</v>
      </c>
      <c r="C28" s="379"/>
      <c r="D28" s="379"/>
      <c r="E28" s="379"/>
      <c r="F28" s="379"/>
      <c r="G28" s="415" t="s">
        <v>28</v>
      </c>
      <c r="H28" s="416"/>
      <c r="I28" s="416"/>
      <c r="J28" s="72" t="s">
        <v>16</v>
      </c>
      <c r="K28" s="417"/>
      <c r="L28" s="417"/>
      <c r="M28" s="417"/>
      <c r="N28" s="417"/>
      <c r="O28" s="417"/>
      <c r="P28" s="417"/>
      <c r="Q28" s="417"/>
      <c r="R28" s="417"/>
      <c r="S28" s="417"/>
      <c r="T28" s="417"/>
      <c r="U28" s="417"/>
      <c r="V28" s="417"/>
      <c r="W28" s="417"/>
      <c r="X28" s="417"/>
      <c r="Y28" s="417"/>
      <c r="Z28" s="417"/>
      <c r="AA28" s="417"/>
      <c r="AB28" s="72" t="s">
        <v>17</v>
      </c>
      <c r="AC28" s="61" t="s">
        <v>29</v>
      </c>
      <c r="AD28" s="317"/>
      <c r="AE28" s="317"/>
      <c r="AF28" s="317"/>
      <c r="AG28" s="445" t="s">
        <v>30</v>
      </c>
      <c r="AH28" s="445"/>
      <c r="AI28" s="445"/>
      <c r="AJ28" s="445"/>
      <c r="AK28" s="445"/>
      <c r="AL28" s="445"/>
      <c r="AM28" s="445"/>
      <c r="AN28" s="445"/>
      <c r="AO28" s="445"/>
      <c r="AP28" s="446"/>
      <c r="AS28" s="51"/>
      <c r="AT28" s="51"/>
      <c r="AU28" s="51"/>
      <c r="AV28" s="51"/>
      <c r="AW28" s="51"/>
      <c r="AX28" s="51"/>
      <c r="AY28" s="51"/>
    </row>
    <row r="29" spans="1:58" ht="19.5" customHeight="1">
      <c r="A29" s="444"/>
      <c r="B29" s="405" t="s">
        <v>48</v>
      </c>
      <c r="C29" s="379"/>
      <c r="D29" s="379"/>
      <c r="E29" s="379"/>
      <c r="F29" s="379"/>
      <c r="G29" s="406" t="s">
        <v>31</v>
      </c>
      <c r="H29" s="407"/>
      <c r="I29" s="407"/>
      <c r="J29" s="407"/>
      <c r="K29" s="404"/>
      <c r="L29" s="404"/>
      <c r="M29" s="74" t="s">
        <v>32</v>
      </c>
      <c r="N29" s="73" t="s">
        <v>33</v>
      </c>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5"/>
      <c r="AS29" s="31" t="s">
        <v>225</v>
      </c>
      <c r="AT29" s="51"/>
      <c r="AU29" s="51"/>
      <c r="AV29" s="51"/>
      <c r="AW29" s="51"/>
      <c r="AX29" s="51"/>
      <c r="AY29" s="51"/>
    </row>
    <row r="30" spans="1:58" ht="19.5" customHeight="1">
      <c r="A30" s="444"/>
      <c r="B30" s="379"/>
      <c r="C30" s="379"/>
      <c r="D30" s="379"/>
      <c r="E30" s="379"/>
      <c r="F30" s="379"/>
      <c r="G30" s="408"/>
      <c r="H30" s="409"/>
      <c r="I30" s="409"/>
      <c r="J30" s="409"/>
      <c r="K30" s="422"/>
      <c r="L30" s="422"/>
      <c r="M30" s="74" t="s">
        <v>34</v>
      </c>
      <c r="N30" s="74" t="s">
        <v>35</v>
      </c>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6"/>
      <c r="AS30" s="51"/>
      <c r="AT30" s="51"/>
      <c r="AU30" s="51"/>
      <c r="AV30" s="51"/>
      <c r="AW30" s="51"/>
      <c r="AX30" s="51"/>
      <c r="AY30" s="51"/>
      <c r="AZ30" s="16"/>
    </row>
    <row r="31" spans="1:58" ht="19.5" customHeight="1">
      <c r="A31" s="444"/>
      <c r="B31" s="379"/>
      <c r="C31" s="379"/>
      <c r="D31" s="379"/>
      <c r="E31" s="379"/>
      <c r="F31" s="379"/>
      <c r="G31" s="410"/>
      <c r="H31" s="411"/>
      <c r="I31" s="411"/>
      <c r="J31" s="411"/>
      <c r="K31" s="7"/>
      <c r="L31" s="67"/>
      <c r="M31" s="3"/>
      <c r="N31" s="67" t="s">
        <v>36</v>
      </c>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77"/>
      <c r="AS31" s="51"/>
      <c r="AT31" s="51"/>
      <c r="AU31" s="51"/>
      <c r="AV31" s="51"/>
      <c r="AW31" s="51"/>
      <c r="AX31" s="51"/>
      <c r="AY31" s="51"/>
      <c r="AZ31" s="16"/>
    </row>
    <row r="32" spans="1:58" ht="19.5" customHeight="1">
      <c r="A32" s="444"/>
      <c r="B32" s="379"/>
      <c r="C32" s="379"/>
      <c r="D32" s="379"/>
      <c r="E32" s="379"/>
      <c r="F32" s="379"/>
      <c r="G32" s="406" t="s">
        <v>37</v>
      </c>
      <c r="H32" s="407"/>
      <c r="I32" s="407"/>
      <c r="J32" s="407"/>
      <c r="K32" s="404"/>
      <c r="L32" s="404"/>
      <c r="M32" s="73" t="s">
        <v>38</v>
      </c>
      <c r="N32" s="73" t="s">
        <v>39</v>
      </c>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5"/>
      <c r="AS32" s="51"/>
      <c r="AT32" s="51"/>
      <c r="AU32" s="51"/>
      <c r="AV32" s="51"/>
      <c r="AW32" s="51"/>
      <c r="AX32" s="51"/>
      <c r="AY32" s="51"/>
      <c r="AZ32" s="16"/>
    </row>
    <row r="33" spans="1:51" ht="19.5" customHeight="1">
      <c r="A33" s="444"/>
      <c r="B33" s="379"/>
      <c r="C33" s="379"/>
      <c r="D33" s="379"/>
      <c r="E33" s="379"/>
      <c r="F33" s="379"/>
      <c r="G33" s="408"/>
      <c r="H33" s="409"/>
      <c r="I33" s="409"/>
      <c r="J33" s="409"/>
      <c r="K33" s="422"/>
      <c r="L33" s="422"/>
      <c r="M33" s="74" t="s">
        <v>40</v>
      </c>
      <c r="N33" s="74" t="s">
        <v>41</v>
      </c>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6"/>
      <c r="AS33" s="51"/>
      <c r="AT33" s="51"/>
      <c r="AU33" s="51"/>
      <c r="AV33" s="51"/>
      <c r="AW33" s="51"/>
      <c r="AX33" s="51"/>
      <c r="AY33" s="51"/>
    </row>
    <row r="34" spans="1:51" ht="19.5" customHeight="1">
      <c r="A34" s="444"/>
      <c r="B34" s="379"/>
      <c r="C34" s="379"/>
      <c r="D34" s="379"/>
      <c r="E34" s="379"/>
      <c r="F34" s="379"/>
      <c r="G34" s="408"/>
      <c r="H34" s="409"/>
      <c r="I34" s="409"/>
      <c r="J34" s="409"/>
      <c r="K34" s="422"/>
      <c r="L34" s="422"/>
      <c r="M34" s="74" t="s">
        <v>42</v>
      </c>
      <c r="N34" s="74" t="s">
        <v>43</v>
      </c>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6"/>
      <c r="AS34" s="51"/>
      <c r="AT34" s="51"/>
      <c r="AU34" s="51"/>
      <c r="AV34" s="51"/>
      <c r="AW34" s="51"/>
      <c r="AX34" s="51"/>
      <c r="AY34" s="51"/>
    </row>
    <row r="35" spans="1:51" ht="19.5" customHeight="1">
      <c r="A35" s="444"/>
      <c r="B35" s="307"/>
      <c r="C35" s="307"/>
      <c r="D35" s="307"/>
      <c r="E35" s="307"/>
      <c r="F35" s="307"/>
      <c r="G35" s="410"/>
      <c r="H35" s="411"/>
      <c r="I35" s="411"/>
      <c r="J35" s="411"/>
      <c r="K35" s="7"/>
      <c r="L35" s="67"/>
      <c r="M35" s="412" t="s">
        <v>45</v>
      </c>
      <c r="N35" s="412"/>
      <c r="O35" s="412"/>
      <c r="P35" s="403"/>
      <c r="Q35" s="403"/>
      <c r="R35" s="403"/>
      <c r="S35" s="403"/>
      <c r="T35" s="403"/>
      <c r="U35" s="403"/>
      <c r="V35" s="403"/>
      <c r="W35" s="403"/>
      <c r="X35" s="403"/>
      <c r="Y35" s="403"/>
      <c r="Z35" s="67" t="s">
        <v>17</v>
      </c>
      <c r="AA35" s="78" t="s">
        <v>44</v>
      </c>
      <c r="AB35" s="67"/>
      <c r="AC35" s="79"/>
      <c r="AD35" s="79"/>
      <c r="AE35" s="67"/>
      <c r="AF35" s="67"/>
      <c r="AG35" s="67"/>
      <c r="AH35" s="67"/>
      <c r="AI35" s="67"/>
      <c r="AJ35" s="67"/>
      <c r="AK35" s="67"/>
      <c r="AL35" s="67"/>
      <c r="AM35" s="67"/>
      <c r="AN35" s="67"/>
      <c r="AO35" s="67"/>
      <c r="AP35" s="77"/>
      <c r="AS35" s="51"/>
      <c r="AT35" s="51"/>
      <c r="AU35" s="51"/>
      <c r="AV35" s="51"/>
      <c r="AW35" s="51"/>
      <c r="AX35" s="51"/>
      <c r="AY35" s="51"/>
    </row>
    <row r="36" spans="1:51" ht="20.25" customHeight="1">
      <c r="A36" s="444"/>
      <c r="B36" s="405" t="s">
        <v>215</v>
      </c>
      <c r="C36" s="379"/>
      <c r="D36" s="379"/>
      <c r="E36" s="379"/>
      <c r="F36" s="379"/>
      <c r="G36" s="448" t="s">
        <v>216</v>
      </c>
      <c r="H36" s="449"/>
      <c r="I36" s="449"/>
      <c r="J36" s="449"/>
      <c r="K36" s="449"/>
      <c r="L36" s="449"/>
      <c r="M36" s="449"/>
      <c r="N36" s="449"/>
      <c r="O36" s="447"/>
      <c r="P36" s="447"/>
      <c r="Q36" s="447"/>
      <c r="R36" s="447"/>
      <c r="S36" s="447"/>
      <c r="T36" s="447"/>
      <c r="U36" s="447"/>
      <c r="V36" s="43"/>
      <c r="W36" s="43"/>
      <c r="X36" s="43"/>
      <c r="Y36" s="43"/>
      <c r="Z36" s="43"/>
      <c r="AA36" s="43"/>
      <c r="AB36" s="43"/>
      <c r="AC36" s="43"/>
      <c r="AD36" s="43"/>
      <c r="AE36" s="43"/>
      <c r="AF36" s="43"/>
      <c r="AG36" s="43"/>
      <c r="AH36" s="43"/>
      <c r="AI36" s="43"/>
      <c r="AJ36" s="43"/>
      <c r="AK36" s="43"/>
      <c r="AL36" s="43"/>
      <c r="AM36" s="43"/>
      <c r="AN36" s="43"/>
      <c r="AO36" s="43"/>
      <c r="AP36" s="44"/>
      <c r="AS36" s="51"/>
      <c r="AT36" s="51"/>
      <c r="AU36" s="51"/>
      <c r="AV36" s="51"/>
      <c r="AW36" s="51"/>
      <c r="AX36" s="51"/>
      <c r="AY36" s="51"/>
    </row>
    <row r="37" spans="1:51" ht="20.25" customHeight="1">
      <c r="A37" s="444"/>
      <c r="B37" s="379"/>
      <c r="C37" s="379"/>
      <c r="D37" s="379"/>
      <c r="E37" s="379"/>
      <c r="F37" s="379"/>
      <c r="G37" s="32" t="s">
        <v>217</v>
      </c>
      <c r="H37" s="33"/>
      <c r="I37" s="33"/>
      <c r="J37" s="33"/>
      <c r="K37" s="33"/>
      <c r="L37" s="383" t="s">
        <v>218</v>
      </c>
      <c r="M37" s="383"/>
      <c r="N37" s="383"/>
      <c r="O37" s="34" t="s">
        <v>16</v>
      </c>
      <c r="P37" s="450"/>
      <c r="Q37" s="450"/>
      <c r="R37" s="33" t="s">
        <v>219</v>
      </c>
      <c r="S37" s="33"/>
      <c r="T37" s="33"/>
      <c r="U37" s="33" t="s">
        <v>220</v>
      </c>
      <c r="V37" s="33"/>
      <c r="W37" s="33"/>
      <c r="X37" s="451" t="s">
        <v>221</v>
      </c>
      <c r="Y37" s="451"/>
      <c r="Z37" s="451"/>
      <c r="AA37" s="451"/>
      <c r="AB37" s="450"/>
      <c r="AC37" s="450"/>
      <c r="AD37" s="450"/>
      <c r="AE37" s="450"/>
      <c r="AF37" s="450"/>
      <c r="AG37" s="450"/>
      <c r="AH37" s="35" t="s">
        <v>29</v>
      </c>
      <c r="AI37" s="450"/>
      <c r="AJ37" s="450"/>
      <c r="AK37" s="450"/>
      <c r="AL37" s="33" t="s">
        <v>222</v>
      </c>
      <c r="AM37" s="33"/>
      <c r="AN37" s="33"/>
      <c r="AO37" s="9"/>
      <c r="AP37" s="36"/>
      <c r="AS37" s="31" t="s">
        <v>276</v>
      </c>
      <c r="AT37" s="51"/>
      <c r="AU37" s="51"/>
      <c r="AV37" s="51"/>
      <c r="AW37" s="51"/>
      <c r="AX37" s="51"/>
      <c r="AY37" s="51"/>
    </row>
    <row r="38" spans="1:51" ht="20.25" customHeight="1" thickBot="1">
      <c r="A38" s="444"/>
      <c r="B38" s="307"/>
      <c r="C38" s="307"/>
      <c r="D38" s="307"/>
      <c r="E38" s="307"/>
      <c r="F38" s="307"/>
      <c r="G38" s="37"/>
      <c r="H38" s="38"/>
      <c r="I38" s="38"/>
      <c r="J38" s="38"/>
      <c r="K38" s="38"/>
      <c r="L38" s="39" t="s">
        <v>226</v>
      </c>
      <c r="M38" s="39"/>
      <c r="N38" s="39"/>
      <c r="O38" s="39"/>
      <c r="P38" s="39"/>
      <c r="Q38" s="45" t="s">
        <v>16</v>
      </c>
      <c r="R38" s="433"/>
      <c r="S38" s="433"/>
      <c r="T38" s="433"/>
      <c r="U38" s="433"/>
      <c r="V38" s="433"/>
      <c r="W38" s="433"/>
      <c r="X38" s="433"/>
      <c r="Y38" s="433"/>
      <c r="Z38" s="433"/>
      <c r="AA38" s="433"/>
      <c r="AB38" s="433"/>
      <c r="AC38" s="433"/>
      <c r="AD38" s="46" t="s">
        <v>17</v>
      </c>
      <c r="AE38" s="46"/>
      <c r="AF38" s="46"/>
      <c r="AG38" s="46"/>
      <c r="AH38" s="39"/>
      <c r="AI38" s="38"/>
      <c r="AJ38" s="38"/>
      <c r="AK38" s="38"/>
      <c r="AL38" s="38"/>
      <c r="AM38" s="38"/>
      <c r="AN38" s="38"/>
      <c r="AO38" s="38"/>
      <c r="AP38" s="40"/>
      <c r="AS38" s="47" t="s">
        <v>286</v>
      </c>
      <c r="AT38" s="51"/>
      <c r="AU38" s="51"/>
      <c r="AV38" s="51"/>
      <c r="AW38" s="51"/>
      <c r="AX38" s="51"/>
      <c r="AY38" s="51"/>
    </row>
    <row r="39" spans="1:51" ht="12.75" customHeight="1">
      <c r="A39" s="434" t="s">
        <v>287</v>
      </c>
      <c r="B39" s="435"/>
      <c r="C39" s="435"/>
      <c r="D39" s="435"/>
      <c r="E39" s="435"/>
      <c r="F39" s="436"/>
      <c r="G39" s="452" t="s">
        <v>348</v>
      </c>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4"/>
      <c r="AF39" s="458" t="s">
        <v>173</v>
      </c>
      <c r="AG39" s="459"/>
      <c r="AH39" s="459"/>
      <c r="AI39" s="459"/>
      <c r="AJ39" s="459"/>
      <c r="AK39" s="459"/>
      <c r="AL39" s="459"/>
      <c r="AM39" s="459"/>
      <c r="AN39" s="459"/>
      <c r="AO39" s="459"/>
      <c r="AP39" s="460"/>
      <c r="AS39" s="51"/>
      <c r="AT39" s="51"/>
      <c r="AU39" s="51"/>
      <c r="AV39" s="51"/>
      <c r="AW39" s="51"/>
      <c r="AX39" s="51"/>
      <c r="AY39" s="51"/>
    </row>
    <row r="40" spans="1:51" ht="27" customHeight="1" thickBot="1">
      <c r="A40" s="437"/>
      <c r="B40" s="438"/>
      <c r="C40" s="438"/>
      <c r="D40" s="438"/>
      <c r="E40" s="438"/>
      <c r="F40" s="439"/>
      <c r="G40" s="455"/>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7"/>
      <c r="AF40" s="461"/>
      <c r="AG40" s="462"/>
      <c r="AH40" s="462"/>
      <c r="AI40" s="462"/>
      <c r="AJ40" s="462"/>
      <c r="AK40" s="462"/>
      <c r="AL40" s="462"/>
      <c r="AM40" s="462"/>
      <c r="AN40" s="462"/>
      <c r="AO40" s="462"/>
      <c r="AP40" s="463"/>
      <c r="AS40" s="51"/>
      <c r="AT40" s="51"/>
      <c r="AU40" s="51"/>
      <c r="AV40" s="51"/>
      <c r="AW40" s="51"/>
      <c r="AX40" s="51"/>
      <c r="AY40" s="51"/>
    </row>
    <row r="41" spans="1:51" ht="26.25" customHeight="1">
      <c r="A41" s="420" t="s">
        <v>46</v>
      </c>
      <c r="B41" s="421"/>
      <c r="C41" s="421"/>
      <c r="D41" s="421"/>
      <c r="E41" s="421"/>
      <c r="F41" s="421"/>
      <c r="G41" s="422"/>
      <c r="H41" s="422"/>
      <c r="I41" s="422"/>
      <c r="J41" s="422"/>
      <c r="K41" s="422"/>
      <c r="L41" s="423"/>
      <c r="M41" s="3"/>
      <c r="N41" s="424"/>
      <c r="O41" s="424"/>
      <c r="P41" s="424"/>
      <c r="Q41" s="424"/>
      <c r="R41" s="424"/>
      <c r="S41" s="424"/>
      <c r="T41" s="80"/>
      <c r="U41" s="425" t="s">
        <v>231</v>
      </c>
      <c r="V41" s="425"/>
      <c r="W41" s="425"/>
      <c r="X41" s="282"/>
      <c r="Y41" s="282"/>
      <c r="Z41" s="282"/>
      <c r="AA41" s="9" t="s">
        <v>234</v>
      </c>
      <c r="AB41" s="9"/>
      <c r="AC41" s="424" t="s">
        <v>47</v>
      </c>
      <c r="AD41" s="424"/>
      <c r="AE41" s="424"/>
      <c r="AF41" s="80" t="s">
        <v>16</v>
      </c>
      <c r="AG41" s="274"/>
      <c r="AH41" s="274"/>
      <c r="AI41" s="274"/>
      <c r="AJ41" s="274"/>
      <c r="AK41" s="274"/>
      <c r="AL41" s="274"/>
      <c r="AM41" s="274"/>
      <c r="AN41" s="274"/>
      <c r="AO41" s="274"/>
      <c r="AP41" s="81" t="s">
        <v>17</v>
      </c>
      <c r="AR41" s="31"/>
      <c r="AS41" s="31" t="s">
        <v>278</v>
      </c>
      <c r="AT41" s="51"/>
      <c r="AU41" s="51"/>
      <c r="AV41" s="51"/>
      <c r="AW41" s="51"/>
      <c r="AX41" s="51"/>
      <c r="AY41" s="51"/>
    </row>
    <row r="42" spans="1:51" ht="26.25" customHeight="1" thickBot="1">
      <c r="A42" s="426" t="s">
        <v>277</v>
      </c>
      <c r="B42" s="427"/>
      <c r="C42" s="427"/>
      <c r="D42" s="427"/>
      <c r="E42" s="427"/>
      <c r="F42" s="427"/>
      <c r="G42" s="427"/>
      <c r="H42" s="427"/>
      <c r="I42" s="427"/>
      <c r="J42" s="427"/>
      <c r="K42" s="427"/>
      <c r="L42" s="428"/>
      <c r="M42" s="82"/>
      <c r="N42" s="429" t="s">
        <v>49</v>
      </c>
      <c r="O42" s="429"/>
      <c r="P42" s="429"/>
      <c r="Q42" s="82" t="s">
        <v>16</v>
      </c>
      <c r="R42" s="430"/>
      <c r="S42" s="430"/>
      <c r="T42" s="430"/>
      <c r="U42" s="427" t="s">
        <v>50</v>
      </c>
      <c r="V42" s="427"/>
      <c r="W42" s="427"/>
      <c r="X42" s="430"/>
      <c r="Y42" s="430"/>
      <c r="Z42" s="430"/>
      <c r="AA42" s="82" t="s">
        <v>51</v>
      </c>
      <c r="AB42" s="82"/>
      <c r="AC42" s="429" t="s">
        <v>47</v>
      </c>
      <c r="AD42" s="429"/>
      <c r="AE42" s="429"/>
      <c r="AF42" s="82" t="s">
        <v>16</v>
      </c>
      <c r="AG42" s="430"/>
      <c r="AH42" s="430"/>
      <c r="AI42" s="430"/>
      <c r="AJ42" s="430"/>
      <c r="AK42" s="430"/>
      <c r="AL42" s="430"/>
      <c r="AM42" s="430"/>
      <c r="AN42" s="430"/>
      <c r="AO42" s="430"/>
      <c r="AP42" s="83" t="s">
        <v>17</v>
      </c>
      <c r="AS42" s="31" t="s">
        <v>354</v>
      </c>
      <c r="AT42" s="51"/>
      <c r="AU42" s="51"/>
      <c r="AV42" s="51"/>
      <c r="AW42" s="51"/>
      <c r="AX42" s="51"/>
      <c r="AY42" s="51"/>
    </row>
    <row r="43" spans="1:51" ht="9"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S43" s="51"/>
      <c r="AT43" s="51"/>
      <c r="AU43" s="51"/>
      <c r="AV43" s="51"/>
      <c r="AW43" s="51"/>
      <c r="AX43" s="51"/>
      <c r="AY43" s="51"/>
    </row>
    <row r="44" spans="1:51" ht="27" customHeight="1">
      <c r="A44" s="9"/>
      <c r="B44" s="84" t="s">
        <v>351</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S44" s="51"/>
      <c r="AT44" s="51"/>
      <c r="AU44" s="51"/>
      <c r="AV44" s="51"/>
      <c r="AW44" s="51"/>
      <c r="AX44" s="51"/>
      <c r="AY44" s="51"/>
    </row>
    <row r="45" spans="1:51" ht="19.5" customHeight="1">
      <c r="A45" s="9"/>
      <c r="B45" s="9"/>
      <c r="C45" s="9" t="s">
        <v>328</v>
      </c>
      <c r="D45" s="9"/>
      <c r="E45" s="9"/>
      <c r="F45" s="9"/>
      <c r="G45" s="431"/>
      <c r="H45" s="431"/>
      <c r="I45" s="432" t="s">
        <v>52</v>
      </c>
      <c r="J45" s="432"/>
      <c r="K45" s="431"/>
      <c r="L45" s="431"/>
      <c r="M45" s="9" t="s">
        <v>53</v>
      </c>
      <c r="N45" s="3"/>
      <c r="O45" s="3"/>
      <c r="P45" s="9"/>
      <c r="Q45" s="9"/>
      <c r="R45" s="9"/>
      <c r="S45" s="9"/>
      <c r="T45" s="9"/>
      <c r="U45" s="9"/>
      <c r="V45" s="3"/>
      <c r="W45" s="3"/>
      <c r="X45" s="3"/>
      <c r="Y45" s="3"/>
      <c r="Z45" s="3"/>
      <c r="AA45" s="3"/>
      <c r="AB45" s="9"/>
      <c r="AC45" s="9"/>
      <c r="AD45" s="9"/>
      <c r="AE45" s="9"/>
      <c r="AF45" s="9"/>
      <c r="AG45" s="9"/>
      <c r="AH45" s="9"/>
      <c r="AI45" s="9"/>
      <c r="AJ45" s="9"/>
      <c r="AK45" s="9"/>
      <c r="AL45" s="9"/>
      <c r="AM45" s="9"/>
      <c r="AN45" s="9"/>
      <c r="AO45" s="9"/>
      <c r="AP45" s="9"/>
      <c r="AS45" s="51"/>
      <c r="AT45" s="51"/>
      <c r="AU45" s="51"/>
      <c r="AV45" s="51"/>
      <c r="AW45" s="51"/>
      <c r="AX45" s="51"/>
      <c r="AY45" s="51"/>
    </row>
    <row r="46" spans="1:51" ht="11.25" customHeight="1">
      <c r="A46" s="9"/>
      <c r="B46" s="9"/>
      <c r="C46" s="9"/>
      <c r="D46" s="9"/>
      <c r="E46" s="9"/>
      <c r="F46" s="9"/>
      <c r="G46" s="9"/>
      <c r="H46" s="9"/>
      <c r="I46" s="9"/>
      <c r="J46" s="9"/>
      <c r="K46" s="9"/>
      <c r="L46" s="9"/>
      <c r="M46" s="9"/>
      <c r="N46" s="9"/>
      <c r="O46" s="9"/>
      <c r="P46" s="9"/>
      <c r="Q46" s="9"/>
      <c r="R46" s="9"/>
      <c r="S46" s="9"/>
      <c r="T46" s="9"/>
      <c r="U46" s="9"/>
      <c r="V46" s="9"/>
      <c r="W46" s="9"/>
      <c r="X46" s="9"/>
      <c r="Y46" s="9"/>
      <c r="Z46" s="418"/>
      <c r="AA46" s="418"/>
      <c r="AB46" s="418"/>
      <c r="AC46" s="418"/>
      <c r="AD46" s="418"/>
      <c r="AE46" s="418"/>
      <c r="AF46" s="418"/>
      <c r="AG46" s="418"/>
      <c r="AH46" s="418"/>
      <c r="AI46" s="418"/>
      <c r="AJ46" s="418"/>
      <c r="AK46" s="418"/>
      <c r="AL46" s="418"/>
      <c r="AM46" s="9"/>
      <c r="AN46" s="9"/>
      <c r="AO46" s="9"/>
      <c r="AP46" s="3"/>
      <c r="AS46" s="51"/>
      <c r="AT46" s="51"/>
      <c r="AU46" s="51"/>
      <c r="AV46" s="51"/>
      <c r="AW46" s="51"/>
      <c r="AX46" s="51"/>
      <c r="AY46" s="51"/>
    </row>
    <row r="47" spans="1:51" ht="15.75" customHeight="1">
      <c r="A47" s="9"/>
      <c r="B47" s="9"/>
      <c r="C47" s="9"/>
      <c r="D47" s="9" t="s">
        <v>91</v>
      </c>
      <c r="E47" s="9"/>
      <c r="F47" s="9"/>
      <c r="G47" s="9"/>
      <c r="H47" s="9"/>
      <c r="I47" s="9"/>
      <c r="J47" s="9"/>
      <c r="K47" s="9"/>
      <c r="L47" s="9"/>
      <c r="M47" s="9"/>
      <c r="N47" s="9"/>
      <c r="O47" s="9"/>
      <c r="P47" s="7" t="s">
        <v>353</v>
      </c>
      <c r="Q47" s="7"/>
      <c r="R47" s="7"/>
      <c r="S47" s="7"/>
      <c r="T47" s="7"/>
      <c r="U47" s="7"/>
      <c r="V47" s="7"/>
      <c r="W47" s="7"/>
      <c r="X47" s="7"/>
      <c r="Y47" s="7"/>
      <c r="Z47" s="419"/>
      <c r="AA47" s="419"/>
      <c r="AB47" s="419"/>
      <c r="AC47" s="419"/>
      <c r="AD47" s="419"/>
      <c r="AE47" s="419"/>
      <c r="AF47" s="419"/>
      <c r="AG47" s="419"/>
      <c r="AH47" s="419"/>
      <c r="AI47" s="419"/>
      <c r="AJ47" s="419"/>
      <c r="AK47" s="419"/>
      <c r="AL47" s="419"/>
      <c r="AM47" s="67" t="s">
        <v>54</v>
      </c>
      <c r="AN47" s="7"/>
      <c r="AO47" s="7"/>
      <c r="AP47" s="3"/>
      <c r="AS47" s="51"/>
      <c r="AT47" s="51"/>
      <c r="AU47" s="51"/>
      <c r="AV47" s="51"/>
      <c r="AW47" s="51"/>
      <c r="AX47" s="51"/>
      <c r="AY47" s="51"/>
    </row>
    <row r="48" spans="1:51"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S48" s="51"/>
      <c r="AT48" s="51"/>
      <c r="AU48" s="51"/>
      <c r="AV48" s="51"/>
      <c r="AW48" s="51"/>
      <c r="AX48" s="51"/>
      <c r="AY48" s="51"/>
    </row>
    <row r="49" spans="1:51" ht="15.75" customHeight="1">
      <c r="A49" s="85" t="s">
        <v>55</v>
      </c>
      <c r="B49" s="265" t="s">
        <v>291</v>
      </c>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3"/>
      <c r="AS49" s="51"/>
      <c r="AT49" s="51"/>
      <c r="AU49" s="51"/>
      <c r="AV49" s="51"/>
      <c r="AW49" s="51"/>
      <c r="AX49" s="51"/>
      <c r="AY49" s="51"/>
    </row>
    <row r="50" spans="1:51" ht="15.75" customHeight="1">
      <c r="A50" s="86"/>
      <c r="B50" s="87"/>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3"/>
    </row>
    <row r="51" spans="1:51" ht="15.75" customHeight="1">
      <c r="A51" s="2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row>
    <row r="52" spans="1:51" ht="15.75" customHeight="1">
      <c r="B52" s="18"/>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row>
    <row r="53" spans="1:51" ht="15.75" customHeight="1">
      <c r="B53" s="2"/>
    </row>
    <row r="54" spans="1:51" ht="15.75" customHeight="1"/>
    <row r="55" spans="1:51" ht="15.75" customHeight="1"/>
    <row r="56" spans="1:51" ht="15.75" customHeight="1"/>
    <row r="57" spans="1:51" ht="15.75" customHeight="1"/>
    <row r="58" spans="1:51" ht="15.75" customHeight="1"/>
    <row r="59" spans="1:51" ht="15.75" customHeight="1"/>
    <row r="60" spans="1:51" ht="15.75" customHeight="1"/>
  </sheetData>
  <sheetProtection formatCells="0"/>
  <mergeCells count="121">
    <mergeCell ref="R38:AC38"/>
    <mergeCell ref="AS7:AZ8"/>
    <mergeCell ref="A39:F40"/>
    <mergeCell ref="A1:AP1"/>
    <mergeCell ref="A20:A38"/>
    <mergeCell ref="AD28:AF28"/>
    <mergeCell ref="AG28:AP28"/>
    <mergeCell ref="K29:L29"/>
    <mergeCell ref="K30:L30"/>
    <mergeCell ref="K32:L32"/>
    <mergeCell ref="K33:L33"/>
    <mergeCell ref="K34:L34"/>
    <mergeCell ref="O36:U36"/>
    <mergeCell ref="AS15:AY16"/>
    <mergeCell ref="B36:F38"/>
    <mergeCell ref="G36:N36"/>
    <mergeCell ref="L37:N37"/>
    <mergeCell ref="P37:Q37"/>
    <mergeCell ref="X37:AA37"/>
    <mergeCell ref="AB37:AG37"/>
    <mergeCell ref="AI37:AK37"/>
    <mergeCell ref="G39:AE40"/>
    <mergeCell ref="AF39:AP39"/>
    <mergeCell ref="AF40:AP40"/>
    <mergeCell ref="Z46:AL47"/>
    <mergeCell ref="A41:L41"/>
    <mergeCell ref="N41:S41"/>
    <mergeCell ref="U41:W41"/>
    <mergeCell ref="A42:L42"/>
    <mergeCell ref="N42:P42"/>
    <mergeCell ref="R42:T42"/>
    <mergeCell ref="U42:W42"/>
    <mergeCell ref="X42:Z42"/>
    <mergeCell ref="AC41:AE41"/>
    <mergeCell ref="AG41:AO41"/>
    <mergeCell ref="X41:Z41"/>
    <mergeCell ref="AC42:AE42"/>
    <mergeCell ref="AG42:AO42"/>
    <mergeCell ref="G45:H45"/>
    <mergeCell ref="I45:J45"/>
    <mergeCell ref="K45:L45"/>
    <mergeCell ref="P35:Y35"/>
    <mergeCell ref="G26:I26"/>
    <mergeCell ref="J26:K26"/>
    <mergeCell ref="L26:N26"/>
    <mergeCell ref="O26:Q26"/>
    <mergeCell ref="B29:F35"/>
    <mergeCell ref="G29:J31"/>
    <mergeCell ref="G32:J35"/>
    <mergeCell ref="M35:O35"/>
    <mergeCell ref="R26:T26"/>
    <mergeCell ref="G27:X27"/>
    <mergeCell ref="Y27:AP27"/>
    <mergeCell ref="B28:F28"/>
    <mergeCell ref="G28:I28"/>
    <mergeCell ref="K28:AA28"/>
    <mergeCell ref="B26:F27"/>
    <mergeCell ref="AJ16:AP16"/>
    <mergeCell ref="B20:F23"/>
    <mergeCell ref="J21:AP21"/>
    <mergeCell ref="G22:I22"/>
    <mergeCell ref="J22:AP23"/>
    <mergeCell ref="B24:F25"/>
    <mergeCell ref="G24:I24"/>
    <mergeCell ref="J24:K24"/>
    <mergeCell ref="G20:I20"/>
    <mergeCell ref="J20:AP20"/>
    <mergeCell ref="G21:I21"/>
    <mergeCell ref="L24:N24"/>
    <mergeCell ref="O24:Q24"/>
    <mergeCell ref="R24:T24"/>
    <mergeCell ref="G25:X25"/>
    <mergeCell ref="Y25:AP25"/>
    <mergeCell ref="G12:U12"/>
    <mergeCell ref="A9:F11"/>
    <mergeCell ref="H9:J9"/>
    <mergeCell ref="L9:O9"/>
    <mergeCell ref="G10:AP10"/>
    <mergeCell ref="A18:F19"/>
    <mergeCell ref="G18:I18"/>
    <mergeCell ref="J18:AP18"/>
    <mergeCell ref="J19:AP19"/>
    <mergeCell ref="A17:F17"/>
    <mergeCell ref="G17:N17"/>
    <mergeCell ref="O17:P17"/>
    <mergeCell ref="Q17:W17"/>
    <mergeCell ref="X17:AA17"/>
    <mergeCell ref="AB17:AP17"/>
    <mergeCell ref="G19:H19"/>
    <mergeCell ref="V12:W15"/>
    <mergeCell ref="A13:F15"/>
    <mergeCell ref="G13:U15"/>
    <mergeCell ref="X12:AA13"/>
    <mergeCell ref="X14:AA15"/>
    <mergeCell ref="AB12:AP13"/>
    <mergeCell ref="AB14:AP15"/>
    <mergeCell ref="G16:AI16"/>
    <mergeCell ref="AS20:BA22"/>
    <mergeCell ref="B49:AO49"/>
    <mergeCell ref="AS1:AZ6"/>
    <mergeCell ref="AO7:AP8"/>
    <mergeCell ref="A3:AP4"/>
    <mergeCell ref="L6:N6"/>
    <mergeCell ref="A6:D6"/>
    <mergeCell ref="E6:K6"/>
    <mergeCell ref="O6:R6"/>
    <mergeCell ref="S6:Y6"/>
    <mergeCell ref="Z6:AC6"/>
    <mergeCell ref="AD6:AP6"/>
    <mergeCell ref="A8:F8"/>
    <mergeCell ref="G8:AF8"/>
    <mergeCell ref="A7:F7"/>
    <mergeCell ref="G7:AF7"/>
    <mergeCell ref="AG7:AJ8"/>
    <mergeCell ref="AK7:AN8"/>
    <mergeCell ref="A16:F16"/>
    <mergeCell ref="G11:H11"/>
    <mergeCell ref="I11:S11"/>
    <mergeCell ref="T11:U11"/>
    <mergeCell ref="V11:AF11"/>
    <mergeCell ref="A12:F12"/>
  </mergeCells>
  <phoneticPr fontId="1"/>
  <conditionalFormatting sqref="E6:K6 S6:Y6 AD6:AP6 G7:AF8 AK7:AN8 G12:U15 AB12:AP15 G16:AI16 G17:N17 AB17:AP17 L24:N24 R24:T24 G25:AP25 G27:AP27 K28:AA28 K29:L30 K32:L34 P35:Y35 P37:Q37 AB37:AG37 AI37:AK37 AF40:AP40 G45:H45 K45:L45 Z46:AL47">
    <cfRule type="cellIs" dxfId="13" priority="6" operator="equal">
      <formula>""</formula>
    </cfRule>
  </conditionalFormatting>
  <conditionalFormatting sqref="H9:J9 L9:O9 G10 I11:S11 V11:AF11">
    <cfRule type="cellIs" dxfId="12" priority="2" operator="equal">
      <formula>""</formula>
    </cfRule>
  </conditionalFormatting>
  <conditionalFormatting sqref="J18:AP23">
    <cfRule type="cellIs" dxfId="11" priority="5" operator="equal">
      <formula>""</formula>
    </cfRule>
  </conditionalFormatting>
  <conditionalFormatting sqref="N41:S41 X41:Z42 AG41:AO42 R42:T42">
    <cfRule type="cellIs" dxfId="10" priority="1" operator="equal">
      <formula>""</formula>
    </cfRule>
  </conditionalFormatting>
  <conditionalFormatting sqref="O36:U36 Q38:R38">
    <cfRule type="cellIs" dxfId="9" priority="3" operator="equal">
      <formula>""</formula>
    </cfRule>
  </conditionalFormatting>
  <conditionalFormatting sqref="AD28:AF28">
    <cfRule type="cellIs" dxfId="8" priority="4" operator="equal">
      <formula>""</formula>
    </cfRule>
  </conditionalFormatting>
  <dataValidations count="9">
    <dataValidation type="list" allowBlank="1" showInputMessage="1" showErrorMessage="1" sqref="E6:K6" xr:uid="{B50B9EAC-D215-4A6D-AEE2-8FA26017B62B}">
      <formula1>"北海道,東北,東関東,西関東,東京都,北陸"</formula1>
    </dataValidation>
    <dataValidation type="list" allowBlank="1" showInputMessage="1" showErrorMessage="1" sqref="AD6:AP6" xr:uid="{7EF9E559-0815-40DF-8DE5-A081C265192B}">
      <formula1>"小学生,中学生,高等学校"</formula1>
    </dataValidation>
    <dataValidation type="list" allowBlank="1" showInputMessage="1" showErrorMessage="1" sqref="S6:Y6" xr:uid="{910737BE-0D3F-499E-9EBC-009A8DB211A2}">
      <formula1>INDIRECT(E6)</formula1>
    </dataValidation>
    <dataValidation type="list" allowBlank="1" showInputMessage="1" showErrorMessage="1" sqref="AB17:AP17" xr:uid="{96998E11-D87F-45C8-85E7-5EAB69A57CC4}">
      <formula1>"○ 使用する,× 使用しない"</formula1>
    </dataValidation>
    <dataValidation type="list" allowBlank="1" showInputMessage="1" showErrorMessage="1" sqref="AF40:AP40" xr:uid="{28A96838-49B0-4C8B-8609-BDF36E4DEFAB}">
      <formula1>"承諾する,承諾しない"</formula1>
    </dataValidation>
    <dataValidation type="list" allowBlank="1" showInputMessage="1" showErrorMessage="1" sqref="O36:U36" xr:uid="{AB713B0B-1A9F-4342-B110-E4CD5F20DCDD}">
      <formula1>"あ　り,な　し"</formula1>
    </dataValidation>
    <dataValidation type="list" allowBlank="1" showInputMessage="1" showErrorMessage="1" sqref="K29:K30 K32:K34 AD28:AF28" xr:uid="{1AB72403-3C34-48B5-BA3D-0EFCACE4F592}">
      <formula1>"○,×"</formula1>
    </dataValidation>
    <dataValidation type="list" allowBlank="1" showInputMessage="1" showErrorMessage="1" sqref="N41:S41" xr:uid="{C202BE91-FB31-4BF0-8621-011FB9D14DFF}">
      <formula1>"公共交通機関,バス"</formula1>
    </dataValidation>
    <dataValidation imeMode="fullKatakana" allowBlank="1" showInputMessage="1" showErrorMessage="1" sqref="G7:AF7 G12:U12 J18:AP18 J20:AP20" xr:uid="{80343A13-661C-4DB8-8996-E02FDC33B1D4}"/>
  </dataValidations>
  <pageMargins left="0.47" right="0.23622047244094491" top="0.48" bottom="0.19685039370078741" header="0.31496062992125984" footer="0.11811023622047245"/>
  <pageSetup paperSize="9" scale="90" fitToWidth="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C8583-A44B-465A-BFCC-C82B0A928810}">
  <sheetPr codeName="Sheet3">
    <tabColor theme="5" tint="0.39997558519241921"/>
  </sheetPr>
  <dimension ref="A1:AY124"/>
  <sheetViews>
    <sheetView showZeros="0" topLeftCell="A13" zoomScaleNormal="100" workbookViewId="0">
      <selection activeCell="I24" sqref="I24:AN24"/>
    </sheetView>
  </sheetViews>
  <sheetFormatPr defaultColWidth="9" defaultRowHeight="13.2"/>
  <cols>
    <col min="1" max="71" width="2.77734375" style="16" customWidth="1"/>
    <col min="72" max="16384" width="9" style="16"/>
  </cols>
  <sheetData>
    <row r="1" spans="1:45" ht="27.75" customHeight="1">
      <c r="A1" s="9"/>
      <c r="B1" s="9"/>
      <c r="C1" s="9"/>
      <c r="D1" s="9"/>
      <c r="E1" s="9"/>
      <c r="F1" s="9"/>
      <c r="G1" s="9"/>
      <c r="H1" s="9"/>
      <c r="I1" s="9"/>
      <c r="J1" s="9"/>
      <c r="K1" s="9"/>
      <c r="L1" s="9"/>
      <c r="M1" s="9"/>
      <c r="N1" s="9"/>
      <c r="O1" s="9"/>
      <c r="P1" s="9"/>
      <c r="Q1" s="9"/>
      <c r="R1" s="9"/>
      <c r="S1" s="9"/>
      <c r="T1" s="9"/>
      <c r="U1" s="9"/>
      <c r="V1" s="9"/>
      <c r="W1" s="9"/>
      <c r="X1" s="9"/>
      <c r="Y1" s="9"/>
      <c r="Z1" s="9"/>
      <c r="AA1" s="9"/>
      <c r="AB1" s="9"/>
      <c r="AC1" s="9"/>
      <c r="AD1" s="464" t="s">
        <v>329</v>
      </c>
      <c r="AE1" s="464"/>
      <c r="AF1" s="464"/>
      <c r="AG1" s="464"/>
      <c r="AH1" s="464"/>
      <c r="AI1" s="465"/>
      <c r="AJ1" s="465"/>
      <c r="AK1" s="465" t="s">
        <v>52</v>
      </c>
      <c r="AL1" s="465"/>
      <c r="AM1" s="465"/>
      <c r="AN1" s="465"/>
      <c r="AO1" s="90" t="s">
        <v>53</v>
      </c>
      <c r="AP1" s="9"/>
    </row>
    <row r="2" spans="1:45" ht="23.2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88"/>
      <c r="AE2" s="88"/>
      <c r="AF2" s="88"/>
      <c r="AG2" s="88"/>
      <c r="AH2" s="88"/>
      <c r="AI2" s="89"/>
      <c r="AJ2" s="89"/>
      <c r="AK2" s="89"/>
      <c r="AL2" s="89"/>
      <c r="AM2" s="89"/>
      <c r="AN2" s="89"/>
      <c r="AO2" s="90"/>
      <c r="AP2" s="9"/>
    </row>
    <row r="3" spans="1:45" ht="23.25" customHeight="1">
      <c r="A3" s="9"/>
      <c r="B3" s="90" t="s">
        <v>330</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row>
    <row r="4" spans="1:45" ht="23.25" customHeight="1">
      <c r="A4" s="9"/>
      <c r="B4" s="90" t="s">
        <v>331</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5" ht="21"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5" ht="43.5" customHeight="1">
      <c r="A6" s="466" t="s">
        <v>332</v>
      </c>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row>
    <row r="7" spans="1:45" ht="33" customHeight="1">
      <c r="A7" s="466" t="s">
        <v>142</v>
      </c>
      <c r="B7" s="466"/>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row>
    <row r="8" spans="1:45" ht="27.7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45" ht="47.25" customHeight="1">
      <c r="A9" s="9"/>
      <c r="B9" s="9"/>
      <c r="C9" s="469" t="s">
        <v>316</v>
      </c>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row>
    <row r="10" spans="1:45" ht="22.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row>
    <row r="11" spans="1:45" ht="33" customHeight="1">
      <c r="A11" s="9"/>
      <c r="B11" s="9"/>
      <c r="C11" s="9"/>
      <c r="D11" s="467"/>
      <c r="E11" s="468"/>
      <c r="F11" s="9"/>
      <c r="G11" s="90" t="s">
        <v>210</v>
      </c>
      <c r="H11" s="90"/>
      <c r="I11" s="90" t="s">
        <v>211</v>
      </c>
      <c r="J11" s="90"/>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S11" s="31" t="s">
        <v>352</v>
      </c>
    </row>
    <row r="12" spans="1:45" ht="15" customHeight="1">
      <c r="A12" s="9"/>
      <c r="B12" s="9"/>
      <c r="C12" s="9"/>
      <c r="D12" s="91"/>
      <c r="E12" s="91"/>
      <c r="F12" s="9"/>
      <c r="G12" s="90"/>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row>
    <row r="13" spans="1:45" ht="33" customHeight="1">
      <c r="A13" s="9"/>
      <c r="B13" s="9"/>
      <c r="C13" s="9"/>
      <c r="D13" s="467"/>
      <c r="E13" s="468"/>
      <c r="F13" s="9"/>
      <c r="G13" s="90" t="s">
        <v>34</v>
      </c>
      <c r="H13" s="9"/>
      <c r="I13" s="90" t="s">
        <v>212</v>
      </c>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row>
    <row r="14" spans="1:45" ht="15" customHeight="1">
      <c r="A14" s="9"/>
      <c r="B14" s="9"/>
      <c r="C14" s="9"/>
      <c r="D14" s="91"/>
      <c r="E14" s="91"/>
      <c r="F14" s="9"/>
      <c r="G14" s="90"/>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row>
    <row r="15" spans="1:45" ht="33" customHeight="1">
      <c r="A15" s="9"/>
      <c r="B15" s="9"/>
      <c r="C15" s="9"/>
      <c r="D15" s="467"/>
      <c r="E15" s="468"/>
      <c r="F15" s="9"/>
      <c r="G15" s="90" t="s">
        <v>38</v>
      </c>
      <c r="H15" s="90"/>
      <c r="I15" s="90" t="s">
        <v>214</v>
      </c>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row>
    <row r="16" spans="1:45" ht="15" customHeight="1">
      <c r="A16" s="9"/>
      <c r="B16" s="9"/>
      <c r="C16" s="9"/>
      <c r="D16" s="91"/>
      <c r="E16" s="91"/>
      <c r="F16" s="9"/>
      <c r="G16" s="90"/>
      <c r="H16" s="90"/>
      <c r="I16" s="90"/>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row>
    <row r="17" spans="1:51" ht="33" customHeight="1">
      <c r="A17" s="9"/>
      <c r="B17" s="9"/>
      <c r="C17" s="9"/>
      <c r="D17" s="467"/>
      <c r="E17" s="468"/>
      <c r="F17" s="9"/>
      <c r="G17" s="90" t="s">
        <v>40</v>
      </c>
      <c r="H17" s="90"/>
      <c r="I17" s="470" t="s">
        <v>273</v>
      </c>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70"/>
      <c r="AM17" s="470"/>
      <c r="AN17" s="9"/>
      <c r="AO17" s="9"/>
      <c r="AP17" s="9"/>
    </row>
    <row r="18" spans="1:51" ht="15" customHeight="1">
      <c r="A18" s="9"/>
      <c r="B18" s="9"/>
      <c r="C18" s="9"/>
      <c r="D18" s="91"/>
      <c r="E18" s="91"/>
      <c r="F18" s="9"/>
      <c r="G18" s="90"/>
      <c r="H18" s="90"/>
      <c r="I18" s="90"/>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row>
    <row r="19" spans="1:51" ht="33" customHeight="1">
      <c r="A19" s="9"/>
      <c r="B19" s="9"/>
      <c r="C19" s="9"/>
      <c r="D19" s="467"/>
      <c r="E19" s="468"/>
      <c r="F19" s="9"/>
      <c r="G19" s="90" t="s">
        <v>42</v>
      </c>
      <c r="H19" s="90"/>
      <c r="I19" s="90" t="s">
        <v>213</v>
      </c>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row>
    <row r="20" spans="1:51" ht="15" customHeight="1">
      <c r="A20" s="9"/>
      <c r="B20" s="9"/>
      <c r="C20" s="9"/>
      <c r="D20" s="9"/>
      <c r="E20" s="9"/>
      <c r="F20" s="9"/>
      <c r="G20" s="91"/>
      <c r="H20" s="91"/>
      <c r="I20" s="9"/>
      <c r="J20" s="90"/>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row>
    <row r="21" spans="1:51" ht="33"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0" t="s">
        <v>145</v>
      </c>
      <c r="AB21" s="9"/>
      <c r="AC21" s="9"/>
      <c r="AD21" s="9"/>
      <c r="AE21" s="9"/>
      <c r="AF21" s="9"/>
      <c r="AG21" s="9"/>
      <c r="AH21" s="9"/>
      <c r="AI21" s="9"/>
      <c r="AJ21" s="9"/>
      <c r="AK21" s="9"/>
      <c r="AL21" s="9"/>
      <c r="AM21" s="9"/>
      <c r="AN21" s="9"/>
      <c r="AO21" s="9"/>
      <c r="AP21" s="9"/>
    </row>
    <row r="22" spans="1:51" ht="21.75" customHeight="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row>
    <row r="23" spans="1:51" ht="45" customHeight="1">
      <c r="A23" s="9"/>
      <c r="B23" s="9"/>
      <c r="C23" s="477" t="s">
        <v>171</v>
      </c>
      <c r="D23" s="317"/>
      <c r="E23" s="317"/>
      <c r="F23" s="317"/>
      <c r="G23" s="317"/>
      <c r="H23" s="318"/>
      <c r="I23" s="467">
        <f>①参加申込書!$E$6</f>
        <v>0</v>
      </c>
      <c r="J23" s="478"/>
      <c r="K23" s="478"/>
      <c r="L23" s="478"/>
      <c r="M23" s="478"/>
      <c r="N23" s="478"/>
      <c r="O23" s="478"/>
      <c r="P23" s="479" t="s">
        <v>95</v>
      </c>
      <c r="Q23" s="479"/>
      <c r="R23" s="480"/>
      <c r="S23" s="477" t="s">
        <v>172</v>
      </c>
      <c r="T23" s="317"/>
      <c r="U23" s="317"/>
      <c r="V23" s="318"/>
      <c r="W23" s="478">
        <f>①参加申込書!$AD$6</f>
        <v>0</v>
      </c>
      <c r="X23" s="478"/>
      <c r="Y23" s="478"/>
      <c r="Z23" s="478"/>
      <c r="AA23" s="478"/>
      <c r="AB23" s="478"/>
      <c r="AC23" s="478"/>
      <c r="AD23" s="478"/>
      <c r="AE23" s="468"/>
      <c r="AF23" s="477" t="s">
        <v>0</v>
      </c>
      <c r="AG23" s="317"/>
      <c r="AH23" s="317"/>
      <c r="AI23" s="478">
        <f>①参加申込書!$AK$7</f>
        <v>0</v>
      </c>
      <c r="AJ23" s="478"/>
      <c r="AK23" s="478"/>
      <c r="AL23" s="478"/>
      <c r="AM23" s="317" t="s">
        <v>1</v>
      </c>
      <c r="AN23" s="318"/>
      <c r="AO23" s="9"/>
      <c r="AP23" s="9"/>
    </row>
    <row r="24" spans="1:51" ht="45" customHeight="1">
      <c r="A24" s="9"/>
      <c r="B24" s="9"/>
      <c r="C24" s="477" t="s">
        <v>143</v>
      </c>
      <c r="D24" s="317"/>
      <c r="E24" s="317"/>
      <c r="F24" s="317"/>
      <c r="G24" s="317"/>
      <c r="H24" s="318"/>
      <c r="I24" s="474">
        <f>①参加申込書!$G$8</f>
        <v>0</v>
      </c>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6"/>
      <c r="AO24" s="9"/>
      <c r="AP24" s="9"/>
      <c r="AY24" s="174"/>
    </row>
    <row r="25" spans="1:51" ht="45" customHeight="1">
      <c r="A25" s="9"/>
      <c r="B25" s="9"/>
      <c r="C25" s="471" t="s">
        <v>144</v>
      </c>
      <c r="D25" s="472"/>
      <c r="E25" s="472"/>
      <c r="F25" s="472"/>
      <c r="G25" s="472"/>
      <c r="H25" s="473"/>
      <c r="I25" s="474"/>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317" t="s">
        <v>93</v>
      </c>
      <c r="AK25" s="317"/>
      <c r="AL25" s="72"/>
      <c r="AM25" s="72"/>
      <c r="AN25" s="92"/>
      <c r="AO25" s="9"/>
      <c r="AP25" s="9"/>
    </row>
    <row r="26" spans="1:51" ht="12.45" customHeigh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row>
    <row r="27" spans="1:51" ht="12.45" customHeight="1">
      <c r="A27" s="9"/>
      <c r="B27" s="9"/>
      <c r="C27" s="93"/>
      <c r="D27" s="90"/>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row>
    <row r="28" spans="1:51" ht="12.45" customHeight="1">
      <c r="A28" s="9"/>
      <c r="B28" s="9"/>
      <c r="C28" s="90"/>
      <c r="D28" s="90"/>
      <c r="E28" s="90"/>
      <c r="F28" s="90"/>
      <c r="G28" s="90"/>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row>
    <row r="29" spans="1:51" ht="35.25" customHeight="1">
      <c r="A29" s="9"/>
      <c r="B29" s="9"/>
      <c r="C29" s="93" t="s">
        <v>146</v>
      </c>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row>
    <row r="30" spans="1:51" ht="34.5" customHeight="1">
      <c r="A30" s="9"/>
      <c r="B30" s="9"/>
      <c r="C30" s="9"/>
      <c r="D30" s="90" t="s">
        <v>227</v>
      </c>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row>
    <row r="31" spans="1:51" ht="34.5" customHeight="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row>
    <row r="32" spans="1:51" ht="34.5"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sheetData>
  <mergeCells count="26">
    <mergeCell ref="C25:H25"/>
    <mergeCell ref="AM23:AN23"/>
    <mergeCell ref="I24:AN24"/>
    <mergeCell ref="I25:AI25"/>
    <mergeCell ref="AJ25:AK25"/>
    <mergeCell ref="C23:H23"/>
    <mergeCell ref="C24:H24"/>
    <mergeCell ref="AI23:AL23"/>
    <mergeCell ref="S23:V23"/>
    <mergeCell ref="P23:R23"/>
    <mergeCell ref="I23:O23"/>
    <mergeCell ref="AF23:AH23"/>
    <mergeCell ref="W23:AE23"/>
    <mergeCell ref="A7:AP7"/>
    <mergeCell ref="D11:E11"/>
    <mergeCell ref="D13:E13"/>
    <mergeCell ref="D15:E15"/>
    <mergeCell ref="D19:E19"/>
    <mergeCell ref="C9:AP9"/>
    <mergeCell ref="D17:E17"/>
    <mergeCell ref="I17:AM17"/>
    <mergeCell ref="AD1:AH1"/>
    <mergeCell ref="AI1:AJ1"/>
    <mergeCell ref="AK1:AL1"/>
    <mergeCell ref="AM1:AN1"/>
    <mergeCell ref="A6:AP6"/>
  </mergeCells>
  <phoneticPr fontId="1"/>
  <conditionalFormatting sqref="D11:E11 D13:E13 D15:E15 D17:E17 D19:E19 I23:O23 W23:AE23 AI23:AL23 I24:AN24 I25:AI25">
    <cfRule type="cellIs" dxfId="7" priority="2" operator="equal">
      <formula>""</formula>
    </cfRule>
  </conditionalFormatting>
  <conditionalFormatting sqref="AI1:AJ1 AM1:AN1">
    <cfRule type="cellIs" dxfId="6" priority="1" operator="equal">
      <formula>""</formula>
    </cfRule>
  </conditionalFormatting>
  <dataValidations count="1">
    <dataValidation type="list" allowBlank="1" showInputMessage="1" showErrorMessage="1" sqref="G20:H20 D11:D19 E11:E16 E18:E19" xr:uid="{90B943EC-87E3-4548-82FA-B83DE6AF4F57}">
      <formula1>"○,－"</formula1>
    </dataValidation>
  </dataValidations>
  <pageMargins left="0.59055118110236227" right="0.23622047244094491" top="0.74803149606299213" bottom="0.74803149606299213" header="0.31496062992125984" footer="0.31496062992125984"/>
  <pageSetup paperSize="9" scale="8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04BB6-FFFB-4938-BA6E-336AAA6BF7E0}">
  <sheetPr codeName="Sheet4">
    <tabColor theme="8" tint="0.39997558519241921"/>
    <pageSetUpPr fitToPage="1"/>
  </sheetPr>
  <dimension ref="A1:BS76"/>
  <sheetViews>
    <sheetView zoomScaleNormal="100" workbookViewId="0">
      <selection activeCell="O9" sqref="O9:S9"/>
    </sheetView>
  </sheetViews>
  <sheetFormatPr defaultColWidth="9" defaultRowHeight="13.8"/>
  <cols>
    <col min="1" max="5" width="2.44140625" style="1" customWidth="1"/>
    <col min="6" max="42" width="2.77734375" style="1" customWidth="1"/>
    <col min="43" max="43" width="4.109375" style="1" customWidth="1"/>
    <col min="44" max="47" width="9.44140625" style="1" customWidth="1"/>
    <col min="48" max="189" width="8.6640625" style="1" customWidth="1"/>
    <col min="190" max="16384" width="9" style="1"/>
  </cols>
  <sheetData>
    <row r="1" spans="1:49" ht="24" customHeight="1">
      <c r="A1" s="3"/>
      <c r="B1" s="3"/>
      <c r="C1" s="3"/>
      <c r="D1" s="3"/>
      <c r="E1" s="3"/>
      <c r="F1" s="3"/>
      <c r="G1" s="3"/>
      <c r="H1" s="3"/>
      <c r="I1" s="3"/>
      <c r="J1" s="3"/>
      <c r="K1" s="3"/>
      <c r="L1" s="3"/>
      <c r="M1" s="3"/>
      <c r="N1" s="3"/>
      <c r="O1" s="3"/>
      <c r="P1" s="3"/>
      <c r="Q1" s="3"/>
      <c r="R1" s="3"/>
      <c r="S1" s="3"/>
      <c r="T1" s="3"/>
      <c r="U1" s="3"/>
      <c r="V1" s="508" t="s">
        <v>333</v>
      </c>
      <c r="W1" s="509"/>
      <c r="X1" s="509"/>
      <c r="Y1" s="509"/>
      <c r="Z1" s="509"/>
      <c r="AA1" s="509"/>
      <c r="AB1" s="509"/>
      <c r="AC1" s="509"/>
      <c r="AD1" s="509"/>
      <c r="AE1" s="509"/>
      <c r="AF1" s="509"/>
      <c r="AG1" s="509"/>
      <c r="AH1" s="509"/>
      <c r="AI1" s="509"/>
      <c r="AJ1" s="509"/>
      <c r="AK1" s="509"/>
      <c r="AL1" s="509"/>
      <c r="AM1" s="509"/>
      <c r="AN1" s="509"/>
      <c r="AO1" s="509"/>
      <c r="AP1" s="510"/>
      <c r="AQ1" s="3"/>
    </row>
    <row r="2" spans="1:49" ht="12.9"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9" ht="31.5" customHeight="1">
      <c r="A3" s="511" t="s">
        <v>338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3"/>
      <c r="AQ3" s="3"/>
      <c r="AR3" s="586" t="s">
        <v>334</v>
      </c>
      <c r="AS3" s="586"/>
      <c r="AT3" s="586"/>
      <c r="AU3" s="586"/>
      <c r="AV3" s="586"/>
      <c r="AW3" s="586"/>
    </row>
    <row r="4" spans="1:49" ht="44.4" customHeight="1">
      <c r="A4" s="189" t="s">
        <v>295</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3"/>
      <c r="AQ4" s="3"/>
      <c r="AR4" s="586"/>
      <c r="AS4" s="586"/>
      <c r="AT4" s="586"/>
      <c r="AU4" s="586"/>
      <c r="AV4" s="586"/>
      <c r="AW4" s="586"/>
    </row>
    <row r="5" spans="1:49" ht="12.9" customHeight="1"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9" ht="35.1" customHeight="1">
      <c r="A6" s="513" t="s">
        <v>94</v>
      </c>
      <c r="B6" s="514"/>
      <c r="C6" s="514"/>
      <c r="D6" s="515">
        <f>①参加申込書!$E$6</f>
        <v>0</v>
      </c>
      <c r="E6" s="516"/>
      <c r="F6" s="516"/>
      <c r="G6" s="516"/>
      <c r="H6" s="516"/>
      <c r="I6" s="517" t="s">
        <v>95</v>
      </c>
      <c r="J6" s="517"/>
      <c r="K6" s="518"/>
      <c r="L6" s="519" t="s">
        <v>310</v>
      </c>
      <c r="M6" s="519"/>
      <c r="N6" s="519"/>
      <c r="O6" s="520">
        <f>①参加申込書!$S$6</f>
        <v>0</v>
      </c>
      <c r="P6" s="520"/>
      <c r="Q6" s="520"/>
      <c r="R6" s="520"/>
      <c r="S6" s="520"/>
      <c r="T6" s="520"/>
      <c r="U6" s="521" t="s">
        <v>96</v>
      </c>
      <c r="V6" s="521"/>
      <c r="W6" s="521"/>
      <c r="X6" s="516">
        <f>①参加申込書!$AD$6</f>
        <v>0</v>
      </c>
      <c r="Y6" s="516"/>
      <c r="Z6" s="516"/>
      <c r="AA6" s="516"/>
      <c r="AB6" s="516"/>
      <c r="AC6" s="516"/>
      <c r="AD6" s="516"/>
      <c r="AE6" s="516"/>
      <c r="AF6" s="516"/>
      <c r="AG6" s="516"/>
      <c r="AH6" s="522"/>
      <c r="AI6" s="281" t="s">
        <v>0</v>
      </c>
      <c r="AJ6" s="282"/>
      <c r="AK6" s="282"/>
      <c r="AL6" s="512">
        <f>①参加申込書!$AK$7</f>
        <v>0</v>
      </c>
      <c r="AM6" s="512"/>
      <c r="AN6" s="512"/>
      <c r="AO6" s="282" t="s">
        <v>1</v>
      </c>
      <c r="AP6" s="327"/>
      <c r="AQ6" s="3"/>
      <c r="AR6" s="264" t="s">
        <v>280</v>
      </c>
      <c r="AS6" s="264"/>
      <c r="AT6" s="264"/>
      <c r="AU6" s="264"/>
      <c r="AV6" s="264"/>
      <c r="AW6" s="264"/>
    </row>
    <row r="7" spans="1:49" ht="20.399999999999999" customHeight="1">
      <c r="A7" s="523" t="s">
        <v>311</v>
      </c>
      <c r="B7" s="506"/>
      <c r="C7" s="506"/>
      <c r="D7" s="506"/>
      <c r="E7" s="506"/>
      <c r="F7" s="506"/>
      <c r="G7" s="506"/>
      <c r="H7" s="291">
        <f>①参加申込書!G7</f>
        <v>0</v>
      </c>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524"/>
      <c r="AQ7" s="3"/>
      <c r="AR7" s="53"/>
      <c r="AS7" s="53"/>
      <c r="AT7" s="53"/>
      <c r="AU7" s="53"/>
      <c r="AV7" s="53"/>
      <c r="AW7" s="53"/>
    </row>
    <row r="8" spans="1:49" ht="42.9" customHeight="1">
      <c r="A8" s="525" t="s">
        <v>58</v>
      </c>
      <c r="B8" s="526"/>
      <c r="C8" s="526"/>
      <c r="D8" s="526"/>
      <c r="E8" s="526"/>
      <c r="F8" s="526"/>
      <c r="G8" s="526"/>
      <c r="H8" s="527">
        <f>①参加申込書!G8</f>
        <v>0</v>
      </c>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527"/>
      <c r="AP8" s="528"/>
      <c r="AQ8" s="3"/>
      <c r="AR8" s="53"/>
      <c r="AS8" s="53"/>
      <c r="AT8" s="53"/>
      <c r="AU8" s="53"/>
      <c r="AV8" s="53"/>
      <c r="AW8" s="53"/>
    </row>
    <row r="9" spans="1:49" ht="18.600000000000001" customHeight="1">
      <c r="A9" s="529" t="s">
        <v>59</v>
      </c>
      <c r="B9" s="530"/>
      <c r="C9" s="530"/>
      <c r="D9" s="530"/>
      <c r="E9" s="530"/>
      <c r="F9" s="530"/>
      <c r="G9" s="530"/>
      <c r="H9" s="5"/>
      <c r="I9" s="4" t="s">
        <v>4</v>
      </c>
      <c r="J9" s="535">
        <f>①参加申込書!$H$9</f>
        <v>0</v>
      </c>
      <c r="K9" s="535"/>
      <c r="L9" s="535"/>
      <c r="M9" s="535"/>
      <c r="N9" s="4" t="s">
        <v>5</v>
      </c>
      <c r="O9" s="535">
        <f>①参加申込書!$L$9</f>
        <v>0</v>
      </c>
      <c r="P9" s="535"/>
      <c r="Q9" s="535"/>
      <c r="R9" s="535"/>
      <c r="S9" s="535"/>
      <c r="T9" s="4"/>
      <c r="U9" s="4"/>
      <c r="V9" s="4"/>
      <c r="W9" s="4"/>
      <c r="X9" s="4"/>
      <c r="Y9" s="4"/>
      <c r="Z9" s="4"/>
      <c r="AA9" s="4"/>
      <c r="AB9" s="4"/>
      <c r="AC9" s="4"/>
      <c r="AD9" s="4"/>
      <c r="AE9" s="4"/>
      <c r="AF9" s="4"/>
      <c r="AG9" s="4"/>
      <c r="AH9" s="4"/>
      <c r="AI9" s="4"/>
      <c r="AJ9" s="4"/>
      <c r="AK9" s="4"/>
      <c r="AL9" s="4"/>
      <c r="AM9" s="4"/>
      <c r="AN9" s="4"/>
      <c r="AO9" s="4"/>
      <c r="AP9" s="6"/>
      <c r="AQ9" s="3"/>
      <c r="AR9" s="52"/>
      <c r="AS9" s="52"/>
      <c r="AT9" s="52"/>
      <c r="AU9" s="52"/>
    </row>
    <row r="10" spans="1:49" ht="35.4" customHeight="1">
      <c r="A10" s="531"/>
      <c r="B10" s="532"/>
      <c r="C10" s="532"/>
      <c r="D10" s="532"/>
      <c r="E10" s="532"/>
      <c r="F10" s="532"/>
      <c r="G10" s="532"/>
      <c r="H10" s="345">
        <f>①参加申込書!G10</f>
        <v>0</v>
      </c>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536"/>
      <c r="AQ10" s="3"/>
      <c r="AR10" s="52"/>
      <c r="AS10" s="52"/>
      <c r="AT10" s="52"/>
      <c r="AU10" s="52"/>
    </row>
    <row r="11" spans="1:49" ht="20.399999999999999" customHeight="1">
      <c r="A11" s="533"/>
      <c r="B11" s="534"/>
      <c r="C11" s="534"/>
      <c r="D11" s="534"/>
      <c r="E11" s="534"/>
      <c r="F11" s="534"/>
      <c r="G11" s="534"/>
      <c r="H11" s="537" t="s">
        <v>60</v>
      </c>
      <c r="I11" s="538"/>
      <c r="J11" s="538"/>
      <c r="K11" s="539">
        <f>①参加申込書!$I$11</f>
        <v>0</v>
      </c>
      <c r="L11" s="539"/>
      <c r="M11" s="539"/>
      <c r="N11" s="539"/>
      <c r="O11" s="539"/>
      <c r="P11" s="539"/>
      <c r="Q11" s="539"/>
      <c r="R11" s="539"/>
      <c r="S11" s="538" t="s">
        <v>61</v>
      </c>
      <c r="T11" s="538"/>
      <c r="U11" s="538"/>
      <c r="V11" s="539">
        <f>①参加申込書!$V$11</f>
        <v>0</v>
      </c>
      <c r="W11" s="539"/>
      <c r="X11" s="539"/>
      <c r="Y11" s="539"/>
      <c r="Z11" s="539"/>
      <c r="AA11" s="539"/>
      <c r="AB11" s="539"/>
      <c r="AC11" s="539"/>
      <c r="AD11" s="7"/>
      <c r="AE11" s="11" t="s">
        <v>62</v>
      </c>
      <c r="AF11" s="7"/>
      <c r="AG11" s="7"/>
      <c r="AH11" s="7"/>
      <c r="AI11" s="7"/>
      <c r="AJ11" s="7"/>
      <c r="AK11" s="7"/>
      <c r="AL11" s="7"/>
      <c r="AM11" s="7"/>
      <c r="AN11" s="7"/>
      <c r="AO11" s="7"/>
      <c r="AP11" s="8"/>
      <c r="AQ11" s="3"/>
      <c r="AR11" s="52"/>
      <c r="AS11" s="52"/>
      <c r="AT11" s="52"/>
      <c r="AU11" s="52"/>
    </row>
    <row r="12" spans="1:49" ht="20.399999999999999" customHeight="1">
      <c r="A12" s="523" t="s">
        <v>311</v>
      </c>
      <c r="B12" s="506"/>
      <c r="C12" s="506"/>
      <c r="D12" s="506"/>
      <c r="E12" s="506"/>
      <c r="F12" s="506"/>
      <c r="G12" s="506"/>
      <c r="H12" s="549">
        <f>①参加申込書!$G$12</f>
        <v>0</v>
      </c>
      <c r="I12" s="550"/>
      <c r="J12" s="550"/>
      <c r="K12" s="550"/>
      <c r="L12" s="550"/>
      <c r="M12" s="550"/>
      <c r="N12" s="550"/>
      <c r="O12" s="550"/>
      <c r="P12" s="550"/>
      <c r="Q12" s="550"/>
      <c r="R12" s="550"/>
      <c r="S12" s="550"/>
      <c r="T12" s="550"/>
      <c r="U12" s="551"/>
      <c r="V12" s="552" t="s">
        <v>9</v>
      </c>
      <c r="W12" s="404"/>
      <c r="X12" s="404"/>
      <c r="Y12" s="556" t="s">
        <v>228</v>
      </c>
      <c r="Z12" s="404"/>
      <c r="AA12" s="404"/>
      <c r="AB12" s="557">
        <f>①参加申込書!AB14</f>
        <v>0</v>
      </c>
      <c r="AC12" s="557"/>
      <c r="AD12" s="557"/>
      <c r="AE12" s="557"/>
      <c r="AF12" s="557"/>
      <c r="AG12" s="557"/>
      <c r="AH12" s="557"/>
      <c r="AI12" s="557"/>
      <c r="AJ12" s="557"/>
      <c r="AK12" s="557"/>
      <c r="AL12" s="557"/>
      <c r="AM12" s="557"/>
      <c r="AN12" s="557"/>
      <c r="AO12" s="557"/>
      <c r="AP12" s="558"/>
      <c r="AQ12" s="3"/>
      <c r="AR12" s="52"/>
      <c r="AS12" s="52"/>
      <c r="AT12" s="52"/>
      <c r="AU12" s="52"/>
    </row>
    <row r="13" spans="1:49" ht="24.75" customHeight="1">
      <c r="A13" s="540" t="s">
        <v>63</v>
      </c>
      <c r="B13" s="541"/>
      <c r="C13" s="541"/>
      <c r="D13" s="541"/>
      <c r="E13" s="541"/>
      <c r="F13" s="541"/>
      <c r="G13" s="542"/>
      <c r="H13" s="342">
        <f>①参加申込書!$G$13</f>
        <v>0</v>
      </c>
      <c r="I13" s="343"/>
      <c r="J13" s="343"/>
      <c r="K13" s="343"/>
      <c r="L13" s="343"/>
      <c r="M13" s="343"/>
      <c r="N13" s="343"/>
      <c r="O13" s="343"/>
      <c r="P13" s="343"/>
      <c r="Q13" s="343"/>
      <c r="R13" s="343"/>
      <c r="S13" s="343"/>
      <c r="T13" s="343"/>
      <c r="U13" s="344"/>
      <c r="V13" s="553"/>
      <c r="W13" s="422"/>
      <c r="X13" s="422"/>
      <c r="Y13" s="553"/>
      <c r="Z13" s="422"/>
      <c r="AA13" s="422"/>
      <c r="AB13" s="559"/>
      <c r="AC13" s="559"/>
      <c r="AD13" s="559"/>
      <c r="AE13" s="559"/>
      <c r="AF13" s="559"/>
      <c r="AG13" s="559"/>
      <c r="AH13" s="559"/>
      <c r="AI13" s="559"/>
      <c r="AJ13" s="559"/>
      <c r="AK13" s="559"/>
      <c r="AL13" s="559"/>
      <c r="AM13" s="559"/>
      <c r="AN13" s="559"/>
      <c r="AO13" s="559"/>
      <c r="AP13" s="560"/>
      <c r="AQ13" s="3"/>
      <c r="AR13" s="52"/>
      <c r="AS13" s="52"/>
      <c r="AT13" s="52"/>
      <c r="AU13" s="52"/>
    </row>
    <row r="14" spans="1:49" ht="16.5" customHeight="1" thickBot="1">
      <c r="A14" s="543"/>
      <c r="B14" s="544"/>
      <c r="C14" s="544"/>
      <c r="D14" s="544"/>
      <c r="E14" s="544"/>
      <c r="F14" s="544"/>
      <c r="G14" s="545"/>
      <c r="H14" s="546"/>
      <c r="I14" s="547"/>
      <c r="J14" s="547"/>
      <c r="K14" s="547"/>
      <c r="L14" s="547"/>
      <c r="M14" s="547"/>
      <c r="N14" s="547"/>
      <c r="O14" s="547"/>
      <c r="P14" s="547"/>
      <c r="Q14" s="547"/>
      <c r="R14" s="547"/>
      <c r="S14" s="547"/>
      <c r="T14" s="547"/>
      <c r="U14" s="548"/>
      <c r="V14" s="554"/>
      <c r="W14" s="555"/>
      <c r="X14" s="555"/>
      <c r="Y14" s="554"/>
      <c r="Z14" s="555"/>
      <c r="AA14" s="555"/>
      <c r="AB14" s="561"/>
      <c r="AC14" s="561"/>
      <c r="AD14" s="561"/>
      <c r="AE14" s="561"/>
      <c r="AF14" s="561"/>
      <c r="AG14" s="561"/>
      <c r="AH14" s="561"/>
      <c r="AI14" s="561"/>
      <c r="AJ14" s="561"/>
      <c r="AK14" s="561"/>
      <c r="AL14" s="561"/>
      <c r="AM14" s="561"/>
      <c r="AN14" s="561"/>
      <c r="AO14" s="561"/>
      <c r="AP14" s="562"/>
      <c r="AQ14" s="12"/>
      <c r="AR14" s="52"/>
      <c r="AS14" s="52"/>
      <c r="AT14" s="52"/>
      <c r="AU14" s="52"/>
    </row>
    <row r="15" spans="1:49" ht="25.5" customHeight="1" thickBot="1">
      <c r="A15" s="20"/>
      <c r="B15" s="20"/>
      <c r="C15" s="20"/>
      <c r="D15" s="20"/>
      <c r="E15" s="20"/>
      <c r="F15" s="20"/>
      <c r="G15" s="20"/>
      <c r="H15" s="21"/>
      <c r="I15" s="21"/>
      <c r="J15" s="21"/>
      <c r="K15" s="21"/>
      <c r="L15" s="21"/>
      <c r="M15" s="21"/>
      <c r="N15" s="21"/>
      <c r="O15" s="21"/>
      <c r="P15" s="21"/>
      <c r="Q15" s="21"/>
      <c r="R15" s="21"/>
      <c r="S15" s="21"/>
      <c r="T15" s="21"/>
      <c r="U15" s="21"/>
      <c r="V15" s="22"/>
      <c r="W15" s="22"/>
      <c r="X15" s="23"/>
      <c r="Y15" s="23"/>
      <c r="Z15" s="23"/>
      <c r="AA15" s="23"/>
      <c r="AB15" s="21"/>
      <c r="AC15" s="21"/>
      <c r="AD15" s="21"/>
      <c r="AE15" s="21"/>
      <c r="AF15" s="21"/>
      <c r="AG15" s="21"/>
      <c r="AH15" s="21"/>
      <c r="AI15" s="21"/>
      <c r="AJ15" s="21"/>
      <c r="AK15" s="21"/>
      <c r="AL15" s="21"/>
      <c r="AM15" s="21"/>
      <c r="AN15" s="21"/>
      <c r="AO15" s="21"/>
      <c r="AP15" s="21"/>
      <c r="AQ15" s="3"/>
      <c r="AR15" s="52"/>
      <c r="AS15" s="52"/>
      <c r="AT15" s="52"/>
      <c r="AU15" s="52"/>
    </row>
    <row r="16" spans="1:49" s="14" customFormat="1" ht="22.5" customHeight="1">
      <c r="A16" s="563" t="s">
        <v>75</v>
      </c>
      <c r="B16" s="564"/>
      <c r="C16" s="564"/>
      <c r="D16" s="564"/>
      <c r="E16" s="564"/>
      <c r="F16" s="564"/>
      <c r="G16" s="564"/>
      <c r="H16" s="564" t="s">
        <v>76</v>
      </c>
      <c r="I16" s="564"/>
      <c r="J16" s="564"/>
      <c r="K16" s="564"/>
      <c r="L16" s="564"/>
      <c r="M16" s="564"/>
      <c r="N16" s="564"/>
      <c r="O16" s="564"/>
      <c r="P16" s="564"/>
      <c r="Q16" s="564"/>
      <c r="R16" s="564"/>
      <c r="S16" s="564"/>
      <c r="T16" s="564" t="s">
        <v>77</v>
      </c>
      <c r="U16" s="564"/>
      <c r="V16" s="564"/>
      <c r="W16" s="564"/>
      <c r="X16" s="564"/>
      <c r="Y16" s="564"/>
      <c r="Z16" s="564" t="s">
        <v>76</v>
      </c>
      <c r="AA16" s="564"/>
      <c r="AB16" s="564"/>
      <c r="AC16" s="564"/>
      <c r="AD16" s="564"/>
      <c r="AE16" s="564"/>
      <c r="AF16" s="564"/>
      <c r="AG16" s="564"/>
      <c r="AH16" s="564" t="s">
        <v>78</v>
      </c>
      <c r="AI16" s="564"/>
      <c r="AJ16" s="564"/>
      <c r="AK16" s="564"/>
      <c r="AL16" s="564"/>
      <c r="AM16" s="564"/>
      <c r="AN16" s="564"/>
      <c r="AO16" s="564"/>
      <c r="AP16" s="565"/>
      <c r="AQ16" s="13"/>
      <c r="AR16" s="52"/>
      <c r="AS16" s="52"/>
      <c r="AT16" s="52"/>
      <c r="AU16" s="52"/>
    </row>
    <row r="17" spans="1:71" ht="22.5" customHeight="1">
      <c r="A17" s="566" t="s">
        <v>133</v>
      </c>
      <c r="B17" s="567"/>
      <c r="C17" s="567"/>
      <c r="D17" s="567"/>
      <c r="E17" s="567"/>
      <c r="F17" s="567"/>
      <c r="G17" s="567"/>
      <c r="H17" s="568" t="s">
        <v>140</v>
      </c>
      <c r="I17" s="568"/>
      <c r="J17" s="568"/>
      <c r="K17" s="568"/>
      <c r="L17" s="568"/>
      <c r="M17" s="568"/>
      <c r="N17" s="568"/>
      <c r="O17" s="568"/>
      <c r="P17" s="568"/>
      <c r="Q17" s="568"/>
      <c r="R17" s="568"/>
      <c r="S17" s="568"/>
      <c r="T17" s="569" t="s">
        <v>130</v>
      </c>
      <c r="U17" s="569"/>
      <c r="V17" s="569"/>
      <c r="W17" s="569"/>
      <c r="X17" s="569"/>
      <c r="Y17" s="569"/>
      <c r="Z17" s="573"/>
      <c r="AA17" s="574"/>
      <c r="AB17" s="574"/>
      <c r="AC17" s="574"/>
      <c r="AD17" s="574"/>
      <c r="AE17" s="574"/>
      <c r="AF17" s="574"/>
      <c r="AG17" s="575"/>
      <c r="AH17" s="576">
        <v>20000</v>
      </c>
      <c r="AI17" s="576"/>
      <c r="AJ17" s="576"/>
      <c r="AK17" s="576"/>
      <c r="AL17" s="576"/>
      <c r="AM17" s="577"/>
      <c r="AN17" s="578" t="s">
        <v>79</v>
      </c>
      <c r="AO17" s="568"/>
      <c r="AP17" s="579"/>
      <c r="AQ17" s="12"/>
    </row>
    <row r="18" spans="1:71" ht="22.5" customHeight="1">
      <c r="A18" s="525"/>
      <c r="B18" s="526"/>
      <c r="C18" s="526"/>
      <c r="D18" s="526"/>
      <c r="E18" s="526"/>
      <c r="F18" s="526"/>
      <c r="G18" s="526"/>
      <c r="H18" s="580" t="s">
        <v>132</v>
      </c>
      <c r="I18" s="580"/>
      <c r="J18" s="580"/>
      <c r="K18" s="580"/>
      <c r="L18" s="580"/>
      <c r="M18" s="580"/>
      <c r="N18" s="580"/>
      <c r="O18" s="580"/>
      <c r="P18" s="580"/>
      <c r="Q18" s="580"/>
      <c r="R18" s="580"/>
      <c r="S18" s="580"/>
      <c r="T18" s="484" t="s">
        <v>131</v>
      </c>
      <c r="U18" s="484"/>
      <c r="V18" s="484"/>
      <c r="W18" s="484"/>
      <c r="X18" s="484"/>
      <c r="Y18" s="484"/>
      <c r="Z18" s="570">
        <f>①参加申込書!$AB$17</f>
        <v>0</v>
      </c>
      <c r="AA18" s="571"/>
      <c r="AB18" s="571"/>
      <c r="AC18" s="571"/>
      <c r="AD18" s="571"/>
      <c r="AE18" s="571"/>
      <c r="AF18" s="571"/>
      <c r="AG18" s="572"/>
      <c r="AH18" s="487">
        <f>5000*AY18</f>
        <v>0</v>
      </c>
      <c r="AI18" s="487"/>
      <c r="AJ18" s="487"/>
      <c r="AK18" s="487"/>
      <c r="AL18" s="487"/>
      <c r="AM18" s="488"/>
      <c r="AN18" s="581" t="s">
        <v>79</v>
      </c>
      <c r="AO18" s="580"/>
      <c r="AP18" s="582"/>
      <c r="AQ18" s="3"/>
      <c r="AR18" s="31" t="s">
        <v>292</v>
      </c>
      <c r="AY18" s="137">
        <f>IF(Z18="○ 使用する",1,0)</f>
        <v>0</v>
      </c>
      <c r="AZ18" s="138"/>
      <c r="BA18" s="138"/>
      <c r="BB18" s="138"/>
      <c r="BC18" s="138"/>
      <c r="BD18" s="138"/>
    </row>
    <row r="19" spans="1:71" ht="22.5" customHeight="1">
      <c r="A19" s="605" t="s">
        <v>80</v>
      </c>
      <c r="B19" s="606"/>
      <c r="C19" s="606"/>
      <c r="D19" s="606"/>
      <c r="E19" s="606"/>
      <c r="F19" s="606"/>
      <c r="G19" s="607"/>
      <c r="H19" s="491" t="s">
        <v>349</v>
      </c>
      <c r="I19" s="492"/>
      <c r="J19" s="492"/>
      <c r="K19" s="491" t="s">
        <v>136</v>
      </c>
      <c r="L19" s="492"/>
      <c r="M19" s="492"/>
      <c r="N19" s="497"/>
      <c r="O19" s="499" t="s">
        <v>81</v>
      </c>
      <c r="P19" s="447"/>
      <c r="Q19" s="447"/>
      <c r="R19" s="447"/>
      <c r="S19" s="500"/>
      <c r="T19" s="501" t="s">
        <v>138</v>
      </c>
      <c r="U19" s="501"/>
      <c r="V19" s="501"/>
      <c r="W19" s="501"/>
      <c r="X19" s="501"/>
      <c r="Y19" s="501"/>
      <c r="Z19" s="502"/>
      <c r="AA19" s="503"/>
      <c r="AB19" s="503"/>
      <c r="AC19" s="503"/>
      <c r="AD19" s="447" t="s">
        <v>82</v>
      </c>
      <c r="AE19" s="447"/>
      <c r="AF19" s="447"/>
      <c r="AG19" s="500"/>
      <c r="AH19" s="504">
        <f>1300*Z19</f>
        <v>0</v>
      </c>
      <c r="AI19" s="504"/>
      <c r="AJ19" s="504"/>
      <c r="AK19" s="504"/>
      <c r="AL19" s="504"/>
      <c r="AM19" s="505"/>
      <c r="AN19" s="500" t="s">
        <v>79</v>
      </c>
      <c r="AO19" s="506"/>
      <c r="AP19" s="507"/>
      <c r="AQ19" s="3"/>
      <c r="AR19" s="264" t="s">
        <v>279</v>
      </c>
      <c r="AS19" s="264"/>
      <c r="AT19" s="264"/>
      <c r="AU19" s="264"/>
      <c r="AV19" s="264"/>
      <c r="AW19" s="264"/>
    </row>
    <row r="20" spans="1:71" ht="22.5" customHeight="1">
      <c r="A20" s="608"/>
      <c r="B20" s="609"/>
      <c r="C20" s="609"/>
      <c r="D20" s="609"/>
      <c r="E20" s="609"/>
      <c r="F20" s="609"/>
      <c r="G20" s="610"/>
      <c r="H20" s="493"/>
      <c r="I20" s="494"/>
      <c r="J20" s="494"/>
      <c r="K20" s="495"/>
      <c r="L20" s="496"/>
      <c r="M20" s="496"/>
      <c r="N20" s="498"/>
      <c r="O20" s="481" t="s">
        <v>83</v>
      </c>
      <c r="P20" s="482"/>
      <c r="Q20" s="482"/>
      <c r="R20" s="482"/>
      <c r="S20" s="483"/>
      <c r="T20" s="484" t="s">
        <v>139</v>
      </c>
      <c r="U20" s="484"/>
      <c r="V20" s="484"/>
      <c r="W20" s="484"/>
      <c r="X20" s="484"/>
      <c r="Y20" s="484"/>
      <c r="Z20" s="583"/>
      <c r="AA20" s="584"/>
      <c r="AB20" s="584"/>
      <c r="AC20" s="584"/>
      <c r="AD20" s="585" t="s">
        <v>82</v>
      </c>
      <c r="AE20" s="585"/>
      <c r="AF20" s="585"/>
      <c r="AG20" s="581"/>
      <c r="AH20" s="487">
        <f>2500*Z20</f>
        <v>0</v>
      </c>
      <c r="AI20" s="487"/>
      <c r="AJ20" s="487"/>
      <c r="AK20" s="487"/>
      <c r="AL20" s="487"/>
      <c r="AM20" s="488"/>
      <c r="AN20" s="581" t="s">
        <v>79</v>
      </c>
      <c r="AO20" s="580"/>
      <c r="AP20" s="582"/>
      <c r="AQ20" s="3"/>
      <c r="AR20" s="264"/>
      <c r="AS20" s="264"/>
      <c r="AT20" s="264"/>
      <c r="AU20" s="264"/>
      <c r="AV20" s="264"/>
      <c r="AW20" s="264"/>
    </row>
    <row r="21" spans="1:71" ht="22.5" customHeight="1">
      <c r="A21" s="608"/>
      <c r="B21" s="609"/>
      <c r="C21" s="609"/>
      <c r="D21" s="609"/>
      <c r="E21" s="609"/>
      <c r="F21" s="609"/>
      <c r="G21" s="610"/>
      <c r="H21" s="493"/>
      <c r="I21" s="494"/>
      <c r="J21" s="494"/>
      <c r="K21" s="491" t="s">
        <v>137</v>
      </c>
      <c r="L21" s="492"/>
      <c r="M21" s="492"/>
      <c r="N21" s="497"/>
      <c r="O21" s="499" t="s">
        <v>81</v>
      </c>
      <c r="P21" s="447"/>
      <c r="Q21" s="447"/>
      <c r="R21" s="447"/>
      <c r="S21" s="500"/>
      <c r="T21" s="501" t="s">
        <v>138</v>
      </c>
      <c r="U21" s="501"/>
      <c r="V21" s="501"/>
      <c r="W21" s="501"/>
      <c r="X21" s="501"/>
      <c r="Y21" s="501"/>
      <c r="Z21" s="502"/>
      <c r="AA21" s="503"/>
      <c r="AB21" s="503"/>
      <c r="AC21" s="503"/>
      <c r="AD21" s="447" t="s">
        <v>82</v>
      </c>
      <c r="AE21" s="447"/>
      <c r="AF21" s="447"/>
      <c r="AG21" s="500"/>
      <c r="AH21" s="504">
        <f>1300*Z21</f>
        <v>0</v>
      </c>
      <c r="AI21" s="504"/>
      <c r="AJ21" s="504"/>
      <c r="AK21" s="504"/>
      <c r="AL21" s="504"/>
      <c r="AM21" s="505"/>
      <c r="AN21" s="500" t="s">
        <v>79</v>
      </c>
      <c r="AO21" s="506"/>
      <c r="AP21" s="507"/>
      <c r="AQ21" s="3"/>
      <c r="AR21" s="264" t="s">
        <v>313</v>
      </c>
      <c r="AS21" s="264"/>
      <c r="AT21" s="264"/>
      <c r="AU21" s="264"/>
      <c r="AV21" s="264"/>
      <c r="AW21" s="264"/>
    </row>
    <row r="22" spans="1:71" ht="22.5" customHeight="1">
      <c r="A22" s="608"/>
      <c r="B22" s="609"/>
      <c r="C22" s="609"/>
      <c r="D22" s="609"/>
      <c r="E22" s="609"/>
      <c r="F22" s="609"/>
      <c r="G22" s="610"/>
      <c r="H22" s="495"/>
      <c r="I22" s="496"/>
      <c r="J22" s="496"/>
      <c r="K22" s="495"/>
      <c r="L22" s="496"/>
      <c r="M22" s="496"/>
      <c r="N22" s="498"/>
      <c r="O22" s="481" t="s">
        <v>83</v>
      </c>
      <c r="P22" s="482"/>
      <c r="Q22" s="482"/>
      <c r="R22" s="482"/>
      <c r="S22" s="483"/>
      <c r="T22" s="484" t="s">
        <v>139</v>
      </c>
      <c r="U22" s="484"/>
      <c r="V22" s="484"/>
      <c r="W22" s="484"/>
      <c r="X22" s="484"/>
      <c r="Y22" s="484"/>
      <c r="Z22" s="485"/>
      <c r="AA22" s="486"/>
      <c r="AB22" s="486"/>
      <c r="AC22" s="486"/>
      <c r="AD22" s="482" t="s">
        <v>82</v>
      </c>
      <c r="AE22" s="482"/>
      <c r="AF22" s="482"/>
      <c r="AG22" s="483"/>
      <c r="AH22" s="487">
        <f>2500*Z22</f>
        <v>0</v>
      </c>
      <c r="AI22" s="487"/>
      <c r="AJ22" s="487"/>
      <c r="AK22" s="487"/>
      <c r="AL22" s="487"/>
      <c r="AM22" s="488"/>
      <c r="AN22" s="483" t="s">
        <v>79</v>
      </c>
      <c r="AO22" s="489"/>
      <c r="AP22" s="490"/>
      <c r="AQ22" s="3"/>
      <c r="AR22" s="264"/>
      <c r="AS22" s="264"/>
      <c r="AT22" s="264"/>
      <c r="AU22" s="264"/>
      <c r="AV22" s="264"/>
      <c r="AW22" s="264"/>
    </row>
    <row r="23" spans="1:71" ht="22.5" customHeight="1">
      <c r="A23" s="608"/>
      <c r="B23" s="609"/>
      <c r="C23" s="609"/>
      <c r="D23" s="609"/>
      <c r="E23" s="609"/>
      <c r="F23" s="609"/>
      <c r="G23" s="610"/>
      <c r="H23" s="491" t="s">
        <v>350</v>
      </c>
      <c r="I23" s="492"/>
      <c r="J23" s="492"/>
      <c r="K23" s="491" t="s">
        <v>135</v>
      </c>
      <c r="L23" s="492"/>
      <c r="M23" s="492"/>
      <c r="N23" s="497"/>
      <c r="O23" s="499" t="s">
        <v>81</v>
      </c>
      <c r="P23" s="447"/>
      <c r="Q23" s="447"/>
      <c r="R23" s="447"/>
      <c r="S23" s="500"/>
      <c r="T23" s="501" t="s">
        <v>138</v>
      </c>
      <c r="U23" s="501"/>
      <c r="V23" s="501"/>
      <c r="W23" s="501"/>
      <c r="X23" s="501"/>
      <c r="Y23" s="501"/>
      <c r="Z23" s="502"/>
      <c r="AA23" s="503"/>
      <c r="AB23" s="503"/>
      <c r="AC23" s="503"/>
      <c r="AD23" s="447" t="s">
        <v>82</v>
      </c>
      <c r="AE23" s="447"/>
      <c r="AF23" s="447"/>
      <c r="AG23" s="500"/>
      <c r="AH23" s="504">
        <f>1300*Z23</f>
        <v>0</v>
      </c>
      <c r="AI23" s="504"/>
      <c r="AJ23" s="504"/>
      <c r="AK23" s="504"/>
      <c r="AL23" s="504"/>
      <c r="AM23" s="505"/>
      <c r="AN23" s="500" t="s">
        <v>79</v>
      </c>
      <c r="AO23" s="506"/>
      <c r="AP23" s="507"/>
      <c r="AQ23" s="3"/>
    </row>
    <row r="24" spans="1:71" ht="22.5" customHeight="1">
      <c r="A24" s="608"/>
      <c r="B24" s="609"/>
      <c r="C24" s="609"/>
      <c r="D24" s="609"/>
      <c r="E24" s="609"/>
      <c r="F24" s="609"/>
      <c r="G24" s="610"/>
      <c r="H24" s="493"/>
      <c r="I24" s="494"/>
      <c r="J24" s="494"/>
      <c r="K24" s="495"/>
      <c r="L24" s="496"/>
      <c r="M24" s="496"/>
      <c r="N24" s="498"/>
      <c r="O24" s="481" t="s">
        <v>83</v>
      </c>
      <c r="P24" s="482"/>
      <c r="Q24" s="482"/>
      <c r="R24" s="482"/>
      <c r="S24" s="483"/>
      <c r="T24" s="484" t="s">
        <v>139</v>
      </c>
      <c r="U24" s="484"/>
      <c r="V24" s="484"/>
      <c r="W24" s="484"/>
      <c r="X24" s="484"/>
      <c r="Y24" s="484"/>
      <c r="Z24" s="583"/>
      <c r="AA24" s="584"/>
      <c r="AB24" s="584"/>
      <c r="AC24" s="584"/>
      <c r="AD24" s="585" t="s">
        <v>82</v>
      </c>
      <c r="AE24" s="585"/>
      <c r="AF24" s="585"/>
      <c r="AG24" s="581"/>
      <c r="AH24" s="487">
        <f>2500*Z24</f>
        <v>0</v>
      </c>
      <c r="AI24" s="487"/>
      <c r="AJ24" s="487"/>
      <c r="AK24" s="487"/>
      <c r="AL24" s="487"/>
      <c r="AM24" s="488"/>
      <c r="AN24" s="581" t="s">
        <v>79</v>
      </c>
      <c r="AO24" s="580"/>
      <c r="AP24" s="582"/>
      <c r="AQ24" s="3"/>
    </row>
    <row r="25" spans="1:71" ht="22.5" customHeight="1">
      <c r="A25" s="608"/>
      <c r="B25" s="609"/>
      <c r="C25" s="609"/>
      <c r="D25" s="609"/>
      <c r="E25" s="609"/>
      <c r="F25" s="609"/>
      <c r="G25" s="610"/>
      <c r="H25" s="493"/>
      <c r="I25" s="494"/>
      <c r="J25" s="494"/>
      <c r="K25" s="491" t="s">
        <v>134</v>
      </c>
      <c r="L25" s="492"/>
      <c r="M25" s="492"/>
      <c r="N25" s="497"/>
      <c r="O25" s="499" t="s">
        <v>81</v>
      </c>
      <c r="P25" s="447"/>
      <c r="Q25" s="447"/>
      <c r="R25" s="447"/>
      <c r="S25" s="500"/>
      <c r="T25" s="501" t="s">
        <v>138</v>
      </c>
      <c r="U25" s="501"/>
      <c r="V25" s="501"/>
      <c r="W25" s="501"/>
      <c r="X25" s="501"/>
      <c r="Y25" s="501"/>
      <c r="Z25" s="502"/>
      <c r="AA25" s="503"/>
      <c r="AB25" s="503"/>
      <c r="AC25" s="503"/>
      <c r="AD25" s="447" t="s">
        <v>82</v>
      </c>
      <c r="AE25" s="447"/>
      <c r="AF25" s="447"/>
      <c r="AG25" s="500"/>
      <c r="AH25" s="504">
        <f>1300*Z25</f>
        <v>0</v>
      </c>
      <c r="AI25" s="504"/>
      <c r="AJ25" s="504"/>
      <c r="AK25" s="504"/>
      <c r="AL25" s="504"/>
      <c r="AM25" s="505"/>
      <c r="AN25" s="500" t="s">
        <v>79</v>
      </c>
      <c r="AO25" s="506"/>
      <c r="AP25" s="507"/>
      <c r="AQ25" s="3"/>
    </row>
    <row r="26" spans="1:71" ht="22.5" customHeight="1">
      <c r="A26" s="611"/>
      <c r="B26" s="538"/>
      <c r="C26" s="538"/>
      <c r="D26" s="538"/>
      <c r="E26" s="538"/>
      <c r="F26" s="538"/>
      <c r="G26" s="612"/>
      <c r="H26" s="495"/>
      <c r="I26" s="496"/>
      <c r="J26" s="496"/>
      <c r="K26" s="495"/>
      <c r="L26" s="496"/>
      <c r="M26" s="496"/>
      <c r="N26" s="498"/>
      <c r="O26" s="481" t="s">
        <v>83</v>
      </c>
      <c r="P26" s="482"/>
      <c r="Q26" s="482"/>
      <c r="R26" s="482"/>
      <c r="S26" s="483"/>
      <c r="T26" s="484" t="s">
        <v>139</v>
      </c>
      <c r="U26" s="484"/>
      <c r="V26" s="484"/>
      <c r="W26" s="484"/>
      <c r="X26" s="484"/>
      <c r="Y26" s="484"/>
      <c r="Z26" s="485"/>
      <c r="AA26" s="486"/>
      <c r="AB26" s="486"/>
      <c r="AC26" s="486"/>
      <c r="AD26" s="482" t="s">
        <v>82</v>
      </c>
      <c r="AE26" s="482"/>
      <c r="AF26" s="482"/>
      <c r="AG26" s="483"/>
      <c r="AH26" s="487">
        <f>2500*Z26</f>
        <v>0</v>
      </c>
      <c r="AI26" s="487"/>
      <c r="AJ26" s="487"/>
      <c r="AK26" s="487"/>
      <c r="AL26" s="487"/>
      <c r="AM26" s="488"/>
      <c r="AN26" s="483" t="s">
        <v>79</v>
      </c>
      <c r="AO26" s="489"/>
      <c r="AP26" s="490"/>
      <c r="AQ26" s="3"/>
    </row>
    <row r="27" spans="1:71" ht="22.5" customHeight="1">
      <c r="A27" s="597" t="s">
        <v>84</v>
      </c>
      <c r="B27" s="598"/>
      <c r="C27" s="598"/>
      <c r="D27" s="598"/>
      <c r="E27" s="598"/>
      <c r="F27" s="598"/>
      <c r="G27" s="598"/>
      <c r="H27" s="598"/>
      <c r="I27" s="598"/>
      <c r="J27" s="598"/>
      <c r="K27" s="598"/>
      <c r="L27" s="598"/>
      <c r="M27" s="598"/>
      <c r="N27" s="598"/>
      <c r="O27" s="598"/>
      <c r="P27" s="598"/>
      <c r="Q27" s="598"/>
      <c r="R27" s="598"/>
      <c r="S27" s="598"/>
      <c r="T27" s="599" t="s">
        <v>85</v>
      </c>
      <c r="U27" s="599"/>
      <c r="V27" s="599"/>
      <c r="W27" s="599"/>
      <c r="X27" s="599"/>
      <c r="Y27" s="599"/>
      <c r="Z27" s="600"/>
      <c r="AA27" s="601"/>
      <c r="AB27" s="601"/>
      <c r="AC27" s="601"/>
      <c r="AD27" s="317" t="s">
        <v>86</v>
      </c>
      <c r="AE27" s="317"/>
      <c r="AF27" s="317"/>
      <c r="AG27" s="318"/>
      <c r="AH27" s="602">
        <f>500*Z27</f>
        <v>0</v>
      </c>
      <c r="AI27" s="602"/>
      <c r="AJ27" s="602"/>
      <c r="AK27" s="602"/>
      <c r="AL27" s="602"/>
      <c r="AM27" s="603"/>
      <c r="AN27" s="318" t="s">
        <v>79</v>
      </c>
      <c r="AO27" s="379"/>
      <c r="AP27" s="604"/>
      <c r="AQ27" s="3"/>
    </row>
    <row r="28" spans="1:71" ht="22.5" customHeight="1" thickBot="1">
      <c r="A28" s="587" t="s">
        <v>87</v>
      </c>
      <c r="B28" s="588"/>
      <c r="C28" s="588"/>
      <c r="D28" s="588"/>
      <c r="E28" s="588"/>
      <c r="F28" s="588"/>
      <c r="G28" s="588"/>
      <c r="H28" s="588"/>
      <c r="I28" s="588"/>
      <c r="J28" s="588"/>
      <c r="K28" s="588"/>
      <c r="L28" s="588"/>
      <c r="M28" s="588"/>
      <c r="N28" s="588"/>
      <c r="O28" s="588"/>
      <c r="P28" s="588"/>
      <c r="Q28" s="588"/>
      <c r="R28" s="588"/>
      <c r="S28" s="588"/>
      <c r="T28" s="589">
        <f>SUM(AH17:AM27)</f>
        <v>20000</v>
      </c>
      <c r="U28" s="589"/>
      <c r="V28" s="589"/>
      <c r="W28" s="589"/>
      <c r="X28" s="589"/>
      <c r="Y28" s="589"/>
      <c r="Z28" s="589"/>
      <c r="AA28" s="589"/>
      <c r="AB28" s="589"/>
      <c r="AC28" s="589"/>
      <c r="AD28" s="589"/>
      <c r="AE28" s="589"/>
      <c r="AF28" s="589"/>
      <c r="AG28" s="589"/>
      <c r="AH28" s="589"/>
      <c r="AI28" s="589"/>
      <c r="AJ28" s="589"/>
      <c r="AK28" s="589"/>
      <c r="AL28" s="589"/>
      <c r="AM28" s="590"/>
      <c r="AN28" s="591" t="s">
        <v>79</v>
      </c>
      <c r="AO28" s="592"/>
      <c r="AP28" s="593"/>
      <c r="AQ28" s="3"/>
    </row>
    <row r="29" spans="1:71" ht="17.25" customHeight="1">
      <c r="A29" s="10"/>
      <c r="B29" s="10"/>
      <c r="C29" s="10"/>
      <c r="D29" s="10"/>
      <c r="E29" s="10"/>
      <c r="F29" s="10"/>
      <c r="G29" s="10"/>
      <c r="H29" s="10"/>
      <c r="I29" s="10"/>
      <c r="J29" s="10"/>
      <c r="K29" s="10"/>
      <c r="L29" s="10"/>
      <c r="M29" s="10"/>
      <c r="N29" s="10"/>
      <c r="O29" s="10"/>
      <c r="P29" s="10"/>
      <c r="Q29" s="3"/>
      <c r="R29" s="3"/>
      <c r="S29" s="3"/>
      <c r="T29" s="3"/>
      <c r="U29" s="3"/>
      <c r="V29" s="3"/>
      <c r="W29" s="3"/>
      <c r="X29" s="3"/>
      <c r="Y29" s="3"/>
      <c r="Z29" s="3"/>
      <c r="AA29" s="3"/>
      <c r="AB29" s="3"/>
      <c r="AC29" s="3"/>
      <c r="AD29" s="3"/>
      <c r="AE29" s="3"/>
      <c r="AF29" s="3"/>
      <c r="AG29" s="3"/>
      <c r="AH29" s="3"/>
      <c r="AI29" s="3"/>
      <c r="AJ29" s="3"/>
      <c r="AK29" s="3"/>
      <c r="AL29" s="3"/>
      <c r="AM29" s="3"/>
      <c r="AN29" s="3"/>
      <c r="AO29" s="10"/>
      <c r="AP29" s="10"/>
      <c r="AQ29" s="3"/>
    </row>
    <row r="30" spans="1:71" ht="19.5" customHeight="1">
      <c r="A30" s="15"/>
      <c r="B30" s="9" t="s">
        <v>55</v>
      </c>
      <c r="C30" s="24" t="s">
        <v>335</v>
      </c>
      <c r="D30" s="3"/>
      <c r="E30" s="15"/>
      <c r="F30" s="15"/>
      <c r="G30" s="15"/>
      <c r="H30" s="15"/>
      <c r="I30" s="15"/>
      <c r="J30" s="15"/>
      <c r="K30" s="15"/>
      <c r="L30" s="15"/>
      <c r="M30" s="15"/>
      <c r="N30" s="15"/>
      <c r="O30" s="15"/>
      <c r="P30" s="15"/>
      <c r="Q30" s="3"/>
      <c r="R30" s="3"/>
      <c r="S30" s="3"/>
      <c r="T30" s="3"/>
      <c r="U30" s="3"/>
      <c r="V30" s="3"/>
      <c r="W30" s="3"/>
      <c r="X30" s="3"/>
      <c r="Y30" s="3"/>
      <c r="Z30" s="3"/>
      <c r="AA30" s="3"/>
      <c r="AB30" s="3"/>
      <c r="AC30" s="3"/>
      <c r="AD30" s="3"/>
      <c r="AE30" s="3"/>
      <c r="AF30" s="3"/>
      <c r="AG30" s="3"/>
      <c r="AH30" s="3"/>
      <c r="AI30" s="3"/>
      <c r="AJ30" s="3"/>
      <c r="AK30" s="3"/>
      <c r="AL30" s="3"/>
      <c r="AM30" s="3"/>
      <c r="AN30" s="3"/>
      <c r="AO30" s="9"/>
      <c r="AP30" s="9"/>
      <c r="AQ30" s="3"/>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row>
    <row r="31" spans="1:71" ht="19.5" customHeight="1">
      <c r="A31" s="15"/>
      <c r="B31" s="9" t="s">
        <v>55</v>
      </c>
      <c r="C31" s="24" t="s">
        <v>272</v>
      </c>
      <c r="D31" s="3"/>
      <c r="E31" s="15"/>
      <c r="F31" s="15"/>
      <c r="G31" s="15"/>
      <c r="H31" s="15"/>
      <c r="I31" s="15"/>
      <c r="J31" s="15"/>
      <c r="K31" s="15"/>
      <c r="L31" s="15"/>
      <c r="M31" s="15"/>
      <c r="N31" s="15"/>
      <c r="O31" s="15"/>
      <c r="P31" s="15"/>
      <c r="Q31" s="3"/>
      <c r="R31" s="3"/>
      <c r="S31" s="3"/>
      <c r="T31" s="3"/>
      <c r="U31" s="3"/>
      <c r="V31" s="3"/>
      <c r="W31" s="3"/>
      <c r="X31" s="3"/>
      <c r="Y31" s="3"/>
      <c r="Z31" s="3"/>
      <c r="AA31" s="3"/>
      <c r="AB31" s="3"/>
      <c r="AC31" s="3"/>
      <c r="AD31" s="3"/>
      <c r="AE31" s="3"/>
      <c r="AF31" s="3"/>
      <c r="AG31" s="3"/>
      <c r="AH31" s="3"/>
      <c r="AI31" s="3"/>
      <c r="AJ31" s="3"/>
      <c r="AK31" s="3"/>
      <c r="AL31" s="3"/>
      <c r="AM31" s="3"/>
      <c r="AN31" s="3"/>
      <c r="AO31" s="9"/>
      <c r="AP31" s="9"/>
      <c r="AQ31" s="3"/>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9.5" customHeight="1">
      <c r="A32" s="15"/>
      <c r="B32" s="9"/>
      <c r="C32" s="24" t="s">
        <v>174</v>
      </c>
      <c r="D32" s="3"/>
      <c r="E32" s="15"/>
      <c r="F32" s="15"/>
      <c r="G32" s="15"/>
      <c r="H32" s="15"/>
      <c r="I32" s="15"/>
      <c r="J32" s="15"/>
      <c r="K32" s="15"/>
      <c r="L32" s="15"/>
      <c r="M32" s="15"/>
      <c r="N32" s="15"/>
      <c r="O32" s="15"/>
      <c r="P32" s="15"/>
      <c r="Q32" s="3"/>
      <c r="R32" s="3"/>
      <c r="S32" s="3"/>
      <c r="T32" s="3"/>
      <c r="U32" s="3"/>
      <c r="V32" s="3"/>
      <c r="W32" s="3"/>
      <c r="X32" s="3"/>
      <c r="Y32" s="3"/>
      <c r="Z32" s="3"/>
      <c r="AA32" s="3"/>
      <c r="AB32" s="3"/>
      <c r="AC32" s="3"/>
      <c r="AD32" s="3"/>
      <c r="AE32" s="3"/>
      <c r="AF32" s="3"/>
      <c r="AG32" s="3"/>
      <c r="AH32" s="3"/>
      <c r="AI32" s="3"/>
      <c r="AJ32" s="3"/>
      <c r="AK32" s="3"/>
      <c r="AL32" s="3"/>
      <c r="AM32" s="3"/>
      <c r="AN32" s="3"/>
      <c r="AO32" s="9"/>
      <c r="AP32" s="9"/>
      <c r="AQ32" s="3"/>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row>
    <row r="33" spans="1:71" ht="19.5" customHeight="1">
      <c r="A33" s="15"/>
      <c r="B33" s="9" t="s">
        <v>55</v>
      </c>
      <c r="C33" s="55" t="s">
        <v>288</v>
      </c>
      <c r="D33" s="3"/>
      <c r="E33" s="15"/>
      <c r="F33" s="15"/>
      <c r="G33" s="15"/>
      <c r="H33" s="15"/>
      <c r="I33" s="15"/>
      <c r="J33" s="15"/>
      <c r="K33" s="15"/>
      <c r="L33" s="15"/>
      <c r="M33" s="15"/>
      <c r="N33" s="15"/>
      <c r="O33" s="15"/>
      <c r="P33" s="15"/>
      <c r="Q33" s="3"/>
      <c r="R33" s="3"/>
      <c r="S33" s="3"/>
      <c r="T33" s="3"/>
      <c r="U33" s="3"/>
      <c r="V33" s="3"/>
      <c r="W33" s="3"/>
      <c r="X33" s="3"/>
      <c r="Y33" s="3"/>
      <c r="Z33" s="3"/>
      <c r="AA33" s="3"/>
      <c r="AB33" s="3"/>
      <c r="AC33" s="3"/>
      <c r="AD33" s="3"/>
      <c r="AE33" s="3"/>
      <c r="AF33" s="3"/>
      <c r="AG33" s="3"/>
      <c r="AH33" s="3"/>
      <c r="AI33" s="3"/>
      <c r="AJ33" s="3"/>
      <c r="AK33" s="3"/>
      <c r="AL33" s="3"/>
      <c r="AM33" s="3"/>
      <c r="AN33" s="3"/>
      <c r="AO33" s="9"/>
      <c r="AP33" s="9"/>
      <c r="AQ33" s="3"/>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row>
    <row r="34" spans="1:71" ht="19.5" customHeight="1">
      <c r="A34" s="15"/>
      <c r="B34" s="9" t="s">
        <v>55</v>
      </c>
      <c r="C34" s="9" t="s">
        <v>336</v>
      </c>
      <c r="D34" s="3"/>
      <c r="E34" s="15"/>
      <c r="F34" s="15"/>
      <c r="G34" s="15"/>
      <c r="H34" s="15"/>
      <c r="I34" s="15"/>
      <c r="J34" s="15"/>
      <c r="K34" s="15"/>
      <c r="L34" s="15"/>
      <c r="M34" s="15"/>
      <c r="N34" s="15"/>
      <c r="O34" s="15"/>
      <c r="P34" s="15"/>
      <c r="Q34" s="3"/>
      <c r="R34" s="3"/>
      <c r="S34" s="3"/>
      <c r="T34" s="3"/>
      <c r="U34" s="3"/>
      <c r="V34" s="3"/>
      <c r="W34" s="3"/>
      <c r="X34" s="3"/>
      <c r="Y34" s="3"/>
      <c r="Z34" s="3"/>
      <c r="AA34" s="3"/>
      <c r="AB34" s="3"/>
      <c r="AC34" s="3"/>
      <c r="AD34" s="3"/>
      <c r="AE34" s="3"/>
      <c r="AF34" s="3"/>
      <c r="AG34" s="3"/>
      <c r="AH34" s="3"/>
      <c r="AI34" s="3"/>
      <c r="AJ34" s="3"/>
      <c r="AK34" s="3"/>
      <c r="AL34" s="3"/>
      <c r="AM34" s="3"/>
      <c r="AN34" s="3"/>
      <c r="AO34" s="9"/>
      <c r="AP34" s="9"/>
      <c r="AQ34" s="3"/>
      <c r="AV34" s="25"/>
      <c r="AW34" s="25"/>
      <c r="AX34" s="25"/>
      <c r="AY34" s="25"/>
      <c r="AZ34" s="25"/>
      <c r="BA34" s="25"/>
      <c r="BB34" s="25"/>
      <c r="BC34" s="25"/>
      <c r="BD34" s="25"/>
      <c r="BE34" s="25"/>
      <c r="BF34" s="25"/>
      <c r="BG34" s="25"/>
      <c r="BH34" s="25"/>
      <c r="BI34" s="16"/>
      <c r="BJ34" s="16"/>
      <c r="BK34" s="16"/>
      <c r="BL34" s="16"/>
      <c r="BM34" s="16"/>
      <c r="BN34" s="16"/>
      <c r="BO34" s="16"/>
      <c r="BP34" s="16"/>
      <c r="BQ34" s="16"/>
      <c r="BR34" s="16"/>
      <c r="BS34" s="16"/>
    </row>
    <row r="35" spans="1:71" ht="19.5" customHeight="1">
      <c r="A35" s="9"/>
      <c r="B35" s="9" t="s">
        <v>55</v>
      </c>
      <c r="C35" s="9" t="s">
        <v>88</v>
      </c>
      <c r="D35" s="3"/>
      <c r="E35" s="15"/>
      <c r="F35" s="15"/>
      <c r="G35" s="15"/>
      <c r="H35" s="15"/>
      <c r="I35" s="15"/>
      <c r="J35" s="15"/>
      <c r="K35" s="15"/>
      <c r="L35" s="15"/>
      <c r="M35" s="15"/>
      <c r="N35" s="15"/>
      <c r="O35" s="15"/>
      <c r="P35" s="9"/>
      <c r="Q35" s="3"/>
      <c r="R35" s="3"/>
      <c r="S35" s="3"/>
      <c r="T35" s="3"/>
      <c r="U35" s="3"/>
      <c r="V35" s="3"/>
      <c r="W35" s="3"/>
      <c r="X35" s="3"/>
      <c r="Y35" s="3"/>
      <c r="Z35" s="3"/>
      <c r="AA35" s="3"/>
      <c r="AB35" s="3"/>
      <c r="AC35" s="3"/>
      <c r="AD35" s="3"/>
      <c r="AE35" s="3"/>
      <c r="AF35" s="3"/>
      <c r="AG35" s="3"/>
      <c r="AH35" s="3"/>
      <c r="AI35" s="3"/>
      <c r="AJ35" s="3"/>
      <c r="AK35" s="3"/>
      <c r="AL35" s="3"/>
      <c r="AM35" s="3"/>
      <c r="AN35" s="3"/>
      <c r="AO35" s="9"/>
      <c r="AP35" s="9"/>
      <c r="AQ35" s="3"/>
      <c r="AV35" s="25"/>
      <c r="AW35" s="25"/>
      <c r="AX35" s="25"/>
      <c r="AY35" s="25"/>
      <c r="AZ35" s="25"/>
      <c r="BA35" s="25"/>
      <c r="BB35" s="25"/>
      <c r="BC35" s="25"/>
      <c r="BD35" s="25"/>
      <c r="BE35" s="25"/>
      <c r="BF35" s="25"/>
      <c r="BG35" s="25"/>
      <c r="BH35" s="25"/>
      <c r="BI35" s="16"/>
      <c r="BJ35" s="16"/>
      <c r="BK35" s="16"/>
      <c r="BL35" s="16"/>
      <c r="BM35" s="16"/>
      <c r="BN35" s="16"/>
      <c r="BO35" s="16"/>
      <c r="BP35" s="16"/>
      <c r="BQ35" s="16"/>
      <c r="BR35" s="16"/>
      <c r="BS35" s="16"/>
    </row>
    <row r="36" spans="1:71" ht="19.5" customHeight="1">
      <c r="A36" s="9"/>
      <c r="B36" s="9" t="s">
        <v>55</v>
      </c>
      <c r="C36" s="9" t="s">
        <v>305</v>
      </c>
      <c r="D36" s="3"/>
      <c r="E36" s="9"/>
      <c r="F36" s="9"/>
      <c r="G36" s="9"/>
      <c r="H36" s="3"/>
      <c r="I36" s="3"/>
      <c r="J36" s="3"/>
      <c r="K36" s="3"/>
      <c r="L36" s="3"/>
      <c r="M36" s="3"/>
      <c r="N36" s="3"/>
      <c r="O36" s="9"/>
      <c r="P36" s="9"/>
      <c r="Q36" s="3"/>
      <c r="R36" s="3"/>
      <c r="S36" s="3"/>
      <c r="T36" s="3"/>
      <c r="U36" s="3"/>
      <c r="V36" s="3"/>
      <c r="W36" s="3"/>
      <c r="X36" s="3"/>
      <c r="Y36" s="3"/>
      <c r="Z36" s="3"/>
      <c r="AA36" s="3"/>
      <c r="AB36" s="3"/>
      <c r="AC36" s="3"/>
      <c r="AD36" s="3"/>
      <c r="AE36" s="3"/>
      <c r="AF36" s="3"/>
      <c r="AG36" s="3"/>
      <c r="AH36" s="3"/>
      <c r="AI36" s="3"/>
      <c r="AJ36" s="3"/>
      <c r="AK36" s="3"/>
      <c r="AL36" s="3"/>
      <c r="AM36" s="3"/>
      <c r="AN36" s="3"/>
      <c r="AO36" s="9"/>
      <c r="AP36" s="3"/>
      <c r="AQ36" s="3"/>
      <c r="AV36" s="16"/>
      <c r="AW36" s="16"/>
      <c r="AX36" s="16"/>
      <c r="AY36" s="16"/>
      <c r="AZ36" s="16"/>
      <c r="BA36" s="25"/>
      <c r="BB36" s="16"/>
      <c r="BC36" s="16"/>
      <c r="BD36" s="16"/>
      <c r="BE36" s="16"/>
      <c r="BF36" s="16"/>
      <c r="BG36" s="16"/>
      <c r="BH36" s="16"/>
      <c r="BI36" s="16"/>
      <c r="BJ36" s="16"/>
      <c r="BK36" s="16"/>
      <c r="BL36" s="16"/>
      <c r="BM36" s="16"/>
      <c r="BN36" s="16"/>
      <c r="BO36" s="16"/>
      <c r="BP36" s="16"/>
      <c r="BQ36" s="16"/>
      <c r="BR36" s="16"/>
      <c r="BS36" s="16"/>
    </row>
    <row r="37" spans="1:71" ht="19.5" customHeight="1">
      <c r="A37" s="9"/>
      <c r="B37" s="9" t="s">
        <v>55</v>
      </c>
      <c r="C37" s="9" t="s">
        <v>89</v>
      </c>
      <c r="D37" s="3"/>
      <c r="E37" s="9"/>
      <c r="F37" s="9"/>
      <c r="G37" s="9"/>
      <c r="H37" s="9"/>
      <c r="I37" s="9"/>
      <c r="J37" s="9"/>
      <c r="K37" s="9"/>
      <c r="L37" s="9"/>
      <c r="M37" s="9"/>
      <c r="N37" s="9"/>
      <c r="O37" s="9"/>
      <c r="P37" s="9"/>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BA37" s="16"/>
    </row>
    <row r="38" spans="1:71" ht="20.25" customHeight="1">
      <c r="A38" s="9"/>
      <c r="B38" s="9"/>
      <c r="C38" s="9"/>
      <c r="D38" s="9"/>
      <c r="E38" s="9"/>
      <c r="F38" s="9"/>
      <c r="G38" s="9"/>
      <c r="H38" s="9"/>
      <c r="I38" s="9"/>
      <c r="J38" s="9"/>
      <c r="K38" s="9"/>
      <c r="L38" s="9"/>
      <c r="M38" s="9"/>
      <c r="N38" s="9"/>
      <c r="O38" s="9"/>
      <c r="P38" s="9"/>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BA38" s="16"/>
    </row>
    <row r="39" spans="1:71" ht="18" customHeight="1">
      <c r="A39" s="94"/>
      <c r="B39" s="94"/>
      <c r="C39" s="94"/>
      <c r="D39" s="94"/>
      <c r="E39" s="94"/>
      <c r="F39" s="94"/>
      <c r="G39" s="94"/>
      <c r="H39" s="94"/>
      <c r="I39" s="94"/>
      <c r="J39" s="94"/>
      <c r="K39" s="94"/>
      <c r="L39" s="94"/>
      <c r="M39" s="94"/>
      <c r="N39" s="94"/>
      <c r="O39" s="94"/>
      <c r="P39" s="94"/>
      <c r="Q39" s="94"/>
      <c r="R39" s="94"/>
      <c r="S39" s="94"/>
      <c r="T39" s="94"/>
      <c r="U39" s="94"/>
      <c r="V39" s="94"/>
      <c r="W39" s="94"/>
      <c r="X39" s="3"/>
      <c r="Y39" s="3"/>
      <c r="Z39" s="3"/>
      <c r="AA39" s="3"/>
      <c r="AB39" s="3"/>
      <c r="AC39" s="3"/>
      <c r="AD39" s="9"/>
      <c r="AE39" s="95" t="s">
        <v>141</v>
      </c>
      <c r="AF39" s="594">
        <v>7</v>
      </c>
      <c r="AG39" s="594"/>
      <c r="AH39" s="96" t="s">
        <v>90</v>
      </c>
      <c r="AI39" s="594"/>
      <c r="AJ39" s="594"/>
      <c r="AK39" s="9" t="s">
        <v>52</v>
      </c>
      <c r="AL39" s="594"/>
      <c r="AM39" s="594"/>
      <c r="AN39" s="9" t="s">
        <v>53</v>
      </c>
      <c r="AO39" s="3"/>
      <c r="AP39" s="3"/>
      <c r="AQ39" s="3"/>
      <c r="BD39" s="26"/>
      <c r="BE39" s="26"/>
      <c r="BF39" s="26"/>
      <c r="BG39" s="26"/>
      <c r="BH39" s="26"/>
      <c r="BI39" s="26"/>
      <c r="BJ39" s="26"/>
      <c r="BK39" s="26"/>
      <c r="BL39" s="26"/>
      <c r="BM39" s="26"/>
      <c r="BN39" s="26"/>
      <c r="BO39" s="26"/>
      <c r="BP39" s="26"/>
      <c r="BQ39" s="26"/>
      <c r="BR39" s="26"/>
      <c r="BS39" s="26"/>
    </row>
    <row r="40" spans="1:71" ht="18" customHeight="1">
      <c r="A40" s="94"/>
      <c r="B40" s="94"/>
      <c r="C40" s="94"/>
      <c r="D40" s="94"/>
      <c r="E40" s="94"/>
      <c r="F40" s="94"/>
      <c r="G40" s="94"/>
      <c r="H40" s="94"/>
      <c r="I40" s="94"/>
      <c r="J40" s="94"/>
      <c r="K40" s="94"/>
      <c r="L40" s="94"/>
      <c r="M40" s="94"/>
      <c r="N40" s="94"/>
      <c r="O40" s="94"/>
      <c r="P40" s="94"/>
      <c r="Q40" s="94"/>
      <c r="R40" s="94"/>
      <c r="S40" s="94"/>
      <c r="T40" s="94"/>
      <c r="U40" s="94"/>
      <c r="V40" s="94"/>
      <c r="W40" s="94"/>
      <c r="X40" s="3"/>
      <c r="Y40" s="3"/>
      <c r="Z40" s="3"/>
      <c r="AA40" s="3"/>
      <c r="AB40" s="3"/>
      <c r="AC40" s="3"/>
      <c r="AD40" s="3"/>
      <c r="AE40" s="3"/>
      <c r="AF40" s="3"/>
      <c r="AG40" s="3"/>
      <c r="AH40" s="3"/>
      <c r="AI40" s="3"/>
      <c r="AJ40" s="3"/>
      <c r="AK40" s="3"/>
      <c r="AL40" s="3"/>
      <c r="AM40" s="3"/>
      <c r="AN40" s="3"/>
      <c r="AO40" s="9"/>
      <c r="AP40" s="3"/>
      <c r="AQ40" s="3"/>
      <c r="AX40" s="16"/>
      <c r="BD40" s="26"/>
      <c r="BE40" s="26"/>
      <c r="BF40" s="26"/>
      <c r="BG40" s="26"/>
      <c r="BH40" s="26"/>
      <c r="BI40" s="26"/>
      <c r="BJ40" s="26"/>
      <c r="BK40" s="26"/>
      <c r="BL40" s="26"/>
      <c r="BM40" s="26"/>
      <c r="BN40" s="26"/>
      <c r="BO40" s="26"/>
      <c r="BP40" s="26"/>
      <c r="BQ40" s="26"/>
      <c r="BR40" s="26"/>
      <c r="BS40" s="26"/>
    </row>
    <row r="41" spans="1:71" ht="20.25" customHeight="1">
      <c r="A41" s="94"/>
      <c r="B41" s="94"/>
      <c r="C41" s="94"/>
      <c r="D41" s="94"/>
      <c r="E41" s="94"/>
      <c r="F41" s="94"/>
      <c r="G41" s="94"/>
      <c r="H41" s="94"/>
      <c r="I41" s="94"/>
      <c r="J41" s="94"/>
      <c r="K41" s="94"/>
      <c r="L41" s="94"/>
      <c r="M41" s="94"/>
      <c r="N41" s="94"/>
      <c r="O41" s="94"/>
      <c r="P41" s="94"/>
      <c r="Q41" s="94"/>
      <c r="R41" s="94"/>
      <c r="S41" s="15" t="s">
        <v>337</v>
      </c>
      <c r="T41" s="94"/>
      <c r="U41" s="94"/>
      <c r="V41" s="94"/>
      <c r="W41" s="94"/>
      <c r="X41" s="3"/>
      <c r="Y41" s="3"/>
      <c r="Z41" s="3"/>
      <c r="AA41" s="3"/>
      <c r="AB41" s="3"/>
      <c r="AC41" s="3"/>
      <c r="AD41" s="3"/>
      <c r="AE41" s="3"/>
      <c r="AF41" s="3"/>
      <c r="AG41" s="3"/>
      <c r="AH41" s="3"/>
      <c r="AI41" s="3"/>
      <c r="AJ41" s="3"/>
      <c r="AK41" s="3"/>
      <c r="AL41" s="3"/>
      <c r="AM41" s="3"/>
      <c r="AN41" s="3"/>
      <c r="AO41" s="9"/>
      <c r="AP41" s="9"/>
      <c r="AQ41" s="3"/>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1" ht="20.25" customHeight="1">
      <c r="A42" s="94"/>
      <c r="B42" s="94"/>
      <c r="C42" s="94"/>
      <c r="D42" s="94"/>
      <c r="E42" s="94"/>
      <c r="F42" s="94"/>
      <c r="G42" s="94"/>
      <c r="H42" s="94"/>
      <c r="I42" s="94"/>
      <c r="J42" s="94"/>
      <c r="K42" s="94"/>
      <c r="L42" s="94"/>
      <c r="M42" s="94"/>
      <c r="N42" s="94"/>
      <c r="O42" s="94"/>
      <c r="P42" s="94"/>
      <c r="Q42" s="94"/>
      <c r="R42" s="94"/>
      <c r="S42" s="94"/>
      <c r="T42" s="94"/>
      <c r="U42" s="94"/>
      <c r="V42" s="94"/>
      <c r="W42" s="94"/>
      <c r="X42" s="3"/>
      <c r="Y42" s="15"/>
      <c r="Z42" s="3"/>
      <c r="AA42" s="3"/>
      <c r="AB42" s="3"/>
      <c r="AC42" s="3"/>
      <c r="AD42" s="3"/>
      <c r="AE42" s="3"/>
      <c r="AF42" s="3"/>
      <c r="AG42" s="3"/>
      <c r="AH42" s="3"/>
      <c r="AI42" s="3"/>
      <c r="AJ42" s="3"/>
      <c r="AK42" s="3"/>
      <c r="AL42" s="3"/>
      <c r="AM42" s="3"/>
      <c r="AN42" s="3"/>
      <c r="AO42" s="9"/>
      <c r="AP42" s="9"/>
      <c r="AQ42" s="3"/>
      <c r="AV42" s="16"/>
      <c r="AW42" s="16"/>
      <c r="AX42" s="16"/>
      <c r="AY42" s="16"/>
      <c r="AZ42" s="16"/>
      <c r="BA42" s="16"/>
      <c r="BB42" s="16"/>
      <c r="BC42" s="16"/>
      <c r="BD42" s="17"/>
      <c r="BE42" s="17"/>
      <c r="BF42" s="17"/>
      <c r="BG42" s="17"/>
      <c r="BH42" s="17"/>
      <c r="BI42" s="17"/>
      <c r="BJ42" s="17"/>
      <c r="BK42" s="17"/>
      <c r="BL42" s="17"/>
      <c r="BM42" s="17"/>
      <c r="BN42" s="17"/>
      <c r="BO42" s="17"/>
      <c r="BQ42" s="16"/>
      <c r="BR42" s="16"/>
      <c r="BS42" s="16"/>
    </row>
    <row r="43" spans="1:71" ht="18" customHeight="1">
      <c r="A43" s="94"/>
      <c r="B43" s="94"/>
      <c r="C43" s="94"/>
      <c r="D43" s="94"/>
      <c r="E43" s="94"/>
      <c r="F43" s="94"/>
      <c r="G43" s="94"/>
      <c r="H43" s="94"/>
      <c r="I43" s="94"/>
      <c r="J43" s="94"/>
      <c r="K43" s="94"/>
      <c r="L43" s="94"/>
      <c r="M43" s="94"/>
      <c r="N43" s="94"/>
      <c r="O43" s="94"/>
      <c r="P43" s="94"/>
      <c r="Q43" s="94"/>
      <c r="R43" s="94"/>
      <c r="S43" s="9" t="s">
        <v>91</v>
      </c>
      <c r="T43" s="94"/>
      <c r="U43" s="94"/>
      <c r="V43" s="94"/>
      <c r="W43" s="94"/>
      <c r="X43" s="9"/>
      <c r="Y43" s="9"/>
      <c r="Z43" s="9"/>
      <c r="AA43" s="9"/>
      <c r="AB43" s="9"/>
      <c r="AC43" s="9"/>
      <c r="AD43" s="9"/>
      <c r="AE43" s="9"/>
      <c r="AF43" s="9"/>
      <c r="AG43" s="9"/>
      <c r="AH43" s="9"/>
      <c r="AI43" s="9"/>
      <c r="AJ43" s="9"/>
      <c r="AK43" s="9"/>
      <c r="AL43" s="9"/>
      <c r="AM43" s="9"/>
      <c r="AN43" s="9"/>
      <c r="AO43" s="9"/>
      <c r="AP43" s="9"/>
      <c r="AQ43" s="3"/>
      <c r="AW43" s="16"/>
      <c r="AX43" s="16"/>
      <c r="AY43" s="16"/>
      <c r="AZ43" s="16"/>
      <c r="BA43" s="16"/>
      <c r="BB43" s="16"/>
      <c r="BC43" s="16"/>
      <c r="BD43" s="17"/>
      <c r="BE43" s="17"/>
      <c r="BF43" s="17"/>
      <c r="BG43" s="17"/>
      <c r="BH43" s="17"/>
      <c r="BI43" s="17"/>
      <c r="BJ43" s="17"/>
      <c r="BK43" s="17"/>
      <c r="BL43" s="17"/>
      <c r="BM43" s="17"/>
      <c r="BN43" s="17"/>
      <c r="BO43" s="17"/>
      <c r="BQ43" s="18"/>
      <c r="BR43" s="16"/>
      <c r="BS43" s="16"/>
    </row>
    <row r="44" spans="1:71" ht="18" customHeight="1">
      <c r="A44" s="94"/>
      <c r="B44" s="94"/>
      <c r="C44" s="94"/>
      <c r="D44" s="94"/>
      <c r="E44" s="94"/>
      <c r="F44" s="94"/>
      <c r="G44" s="94"/>
      <c r="H44" s="94"/>
      <c r="I44" s="94"/>
      <c r="J44" s="94"/>
      <c r="K44" s="94"/>
      <c r="L44" s="94"/>
      <c r="M44" s="94"/>
      <c r="N44" s="94"/>
      <c r="O44" s="94"/>
      <c r="P44" s="94"/>
      <c r="Q44" s="94"/>
      <c r="R44" s="94"/>
      <c r="S44" s="94"/>
      <c r="T44" s="94"/>
      <c r="U44" s="94"/>
      <c r="V44" s="94"/>
      <c r="W44" s="94"/>
      <c r="X44" s="9"/>
      <c r="Y44" s="9"/>
      <c r="Z44" s="9"/>
      <c r="AA44" s="9"/>
      <c r="AB44" s="9"/>
      <c r="AC44" s="9"/>
      <c r="AD44" s="97"/>
      <c r="AE44" s="595"/>
      <c r="AF44" s="595"/>
      <c r="AG44" s="595"/>
      <c r="AH44" s="595"/>
      <c r="AI44" s="595"/>
      <c r="AJ44" s="595"/>
      <c r="AK44" s="595"/>
      <c r="AL44" s="595"/>
      <c r="AM44" s="98"/>
      <c r="AN44" s="98"/>
      <c r="AO44" s="9"/>
      <c r="AP44" s="9"/>
      <c r="AQ44" s="3"/>
    </row>
    <row r="45" spans="1:71" ht="18" customHeight="1">
      <c r="A45" s="94"/>
      <c r="B45" s="94"/>
      <c r="C45" s="94"/>
      <c r="D45" s="94"/>
      <c r="E45" s="94"/>
      <c r="F45" s="94"/>
      <c r="G45" s="94"/>
      <c r="H45" s="94"/>
      <c r="I45" s="94"/>
      <c r="J45" s="94"/>
      <c r="K45" s="94"/>
      <c r="L45" s="94"/>
      <c r="M45" s="94"/>
      <c r="N45" s="94"/>
      <c r="O45" s="94"/>
      <c r="P45" s="94"/>
      <c r="Q45" s="94"/>
      <c r="R45" s="94"/>
      <c r="S45" s="94"/>
      <c r="T45" s="94"/>
      <c r="U45" s="94"/>
      <c r="V45" s="94"/>
      <c r="W45" s="94"/>
      <c r="X45" s="9" t="s">
        <v>92</v>
      </c>
      <c r="Y45" s="9"/>
      <c r="Z45" s="9"/>
      <c r="AA45" s="9"/>
      <c r="AB45" s="9"/>
      <c r="AC45" s="9"/>
      <c r="AD45" s="99"/>
      <c r="AE45" s="596"/>
      <c r="AF45" s="596"/>
      <c r="AG45" s="596"/>
      <c r="AH45" s="596"/>
      <c r="AI45" s="596"/>
      <c r="AJ45" s="596"/>
      <c r="AK45" s="596"/>
      <c r="AL45" s="596"/>
      <c r="AM45" s="100" t="s">
        <v>93</v>
      </c>
      <c r="AN45" s="100"/>
      <c r="AO45" s="3"/>
      <c r="AP45" s="9"/>
      <c r="AQ45" s="3"/>
    </row>
    <row r="46" spans="1:71" ht="18" customHeight="1">
      <c r="A46" s="94"/>
      <c r="B46" s="94"/>
      <c r="C46" s="94"/>
      <c r="D46" s="94"/>
      <c r="E46" s="94"/>
      <c r="F46" s="94"/>
      <c r="G46" s="94"/>
      <c r="H46" s="94"/>
      <c r="I46" s="94"/>
      <c r="J46" s="94"/>
      <c r="K46" s="94"/>
      <c r="L46" s="94"/>
      <c r="M46" s="94"/>
      <c r="N46" s="94"/>
      <c r="O46" s="94"/>
      <c r="P46" s="94"/>
      <c r="Q46" s="94"/>
      <c r="R46" s="94"/>
      <c r="S46" s="94"/>
      <c r="T46" s="94"/>
      <c r="U46" s="94"/>
      <c r="V46" s="94"/>
      <c r="W46" s="94"/>
      <c r="X46" s="9"/>
      <c r="Y46" s="3"/>
      <c r="Z46" s="3"/>
      <c r="AA46" s="3"/>
      <c r="AB46" s="3"/>
      <c r="AC46" s="3"/>
      <c r="AD46" s="3"/>
      <c r="AE46" s="3"/>
      <c r="AF46" s="3"/>
      <c r="AG46" s="3"/>
      <c r="AH46" s="3"/>
      <c r="AI46" s="3"/>
      <c r="AJ46" s="3"/>
      <c r="AK46" s="3"/>
      <c r="AL46" s="3"/>
      <c r="AM46" s="3"/>
      <c r="AN46" s="3"/>
      <c r="AO46" s="3"/>
      <c r="AP46" s="9"/>
      <c r="AQ46" s="3"/>
    </row>
    <row r="47" spans="1:71" ht="18" customHeight="1">
      <c r="A47" s="30"/>
      <c r="B47" s="30"/>
      <c r="C47" s="30"/>
      <c r="D47" s="30"/>
      <c r="E47" s="30"/>
      <c r="F47" s="30"/>
      <c r="G47" s="30"/>
      <c r="H47" s="30"/>
      <c r="I47" s="30"/>
      <c r="J47" s="30"/>
      <c r="K47" s="30"/>
      <c r="L47" s="30"/>
      <c r="M47" s="30"/>
      <c r="N47" s="30"/>
      <c r="O47" s="30"/>
      <c r="P47" s="30"/>
      <c r="Q47" s="30"/>
      <c r="R47" s="30"/>
      <c r="S47" s="30"/>
      <c r="T47" s="30"/>
      <c r="U47" s="30"/>
      <c r="V47" s="30"/>
      <c r="W47" s="30"/>
      <c r="X47" s="16"/>
      <c r="AP47" s="16"/>
    </row>
    <row r="48" spans="1:71" ht="18" customHeight="1">
      <c r="A48" s="27"/>
      <c r="B48" s="27"/>
      <c r="C48" s="27"/>
      <c r="D48" s="9"/>
      <c r="E48" s="9"/>
      <c r="F48" s="3"/>
      <c r="G48" s="3"/>
      <c r="H48" s="9"/>
      <c r="I48" s="9"/>
      <c r="J48" s="9"/>
      <c r="K48" s="9"/>
      <c r="L48" s="9"/>
      <c r="M48" s="9"/>
      <c r="N48" s="9"/>
      <c r="O48" s="9"/>
      <c r="P48" s="9"/>
      <c r="Q48" s="9"/>
      <c r="R48" s="9"/>
      <c r="S48" s="9"/>
      <c r="T48" s="9"/>
      <c r="U48" s="9"/>
      <c r="V48" s="9"/>
      <c r="W48" s="9"/>
      <c r="X48" s="16"/>
      <c r="Y48" s="16"/>
      <c r="Z48" s="16"/>
      <c r="AA48" s="16"/>
      <c r="AB48" s="16"/>
      <c r="AC48" s="16"/>
      <c r="AD48" s="16"/>
      <c r="AE48" s="16"/>
      <c r="AF48" s="16"/>
      <c r="AG48" s="16"/>
      <c r="AH48" s="16"/>
      <c r="AI48" s="16"/>
      <c r="AJ48" s="16"/>
      <c r="AK48" s="16"/>
      <c r="AL48" s="16"/>
      <c r="AM48" s="16"/>
      <c r="AN48" s="16"/>
      <c r="AO48" s="16"/>
      <c r="AP48" s="16"/>
    </row>
    <row r="49" spans="1:42" ht="18" customHeight="1">
      <c r="A49" s="19"/>
      <c r="B49" s="19"/>
      <c r="C49" s="19"/>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row>
    <row r="50" spans="1:42" ht="18" customHeight="1">
      <c r="A50" s="19"/>
      <c r="B50" s="19"/>
      <c r="C50" s="19"/>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row>
    <row r="51" spans="1:42" ht="27.6"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row>
    <row r="52" spans="1:42" ht="27.6"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row>
    <row r="53" spans="1:42" ht="27.6"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row>
    <row r="54" spans="1:42" ht="27.6"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row>
    <row r="55" spans="1:42" ht="27.6"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row>
    <row r="56" spans="1:42" ht="27.6"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row>
    <row r="57" spans="1:42" ht="27.6"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row>
    <row r="58" spans="1:42" ht="27.6"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row>
    <row r="59" spans="1:42" ht="27.6"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row>
    <row r="60" spans="1:42" ht="27.6"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row>
    <row r="61" spans="1:42" ht="27.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row>
    <row r="62" spans="1:42" ht="27.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row>
    <row r="63" spans="1:42" ht="27.6"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row>
    <row r="64" spans="1:42" ht="27.6"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row>
    <row r="65" spans="1:42" ht="27.6"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row>
    <row r="66" spans="1:42" ht="27.6"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row>
    <row r="67" spans="1:42" ht="27.6"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row>
    <row r="68" spans="1:42" ht="27.6" customHeight="1"/>
    <row r="69" spans="1:42" ht="27.6" customHeight="1"/>
    <row r="70" spans="1:42" ht="15.75" customHeight="1"/>
    <row r="71" spans="1:42" ht="15.75" customHeight="1"/>
    <row r="72" spans="1:42" ht="15.75" customHeight="1"/>
    <row r="73" spans="1:42" ht="15.75" customHeight="1"/>
    <row r="74" spans="1:42" ht="15.75" customHeight="1"/>
    <row r="75" spans="1:42" ht="15.75" customHeight="1"/>
    <row r="76" spans="1:42" ht="15.75" customHeight="1"/>
  </sheetData>
  <mergeCells count="120">
    <mergeCell ref="AR3:AW4"/>
    <mergeCell ref="AR21:AW22"/>
    <mergeCell ref="A28:S28"/>
    <mergeCell ref="T28:AM28"/>
    <mergeCell ref="AN28:AP28"/>
    <mergeCell ref="AF39:AG39"/>
    <mergeCell ref="AI39:AJ39"/>
    <mergeCell ref="AL39:AM39"/>
    <mergeCell ref="AE44:AL45"/>
    <mergeCell ref="A27:S27"/>
    <mergeCell ref="T27:Y27"/>
    <mergeCell ref="Z27:AC27"/>
    <mergeCell ref="AD27:AG27"/>
    <mergeCell ref="AH27:AM27"/>
    <mergeCell ref="AN27:AP27"/>
    <mergeCell ref="A19:G26"/>
    <mergeCell ref="AD21:AG21"/>
    <mergeCell ref="AH21:AM21"/>
    <mergeCell ref="AN21:AP21"/>
    <mergeCell ref="O22:S22"/>
    <mergeCell ref="T22:Y22"/>
    <mergeCell ref="Z22:AC22"/>
    <mergeCell ref="AD22:AG22"/>
    <mergeCell ref="AH22:AM22"/>
    <mergeCell ref="O23:S23"/>
    <mergeCell ref="O24:S24"/>
    <mergeCell ref="O25:S25"/>
    <mergeCell ref="T25:Y25"/>
    <mergeCell ref="T20:Y20"/>
    <mergeCell ref="Z20:AC20"/>
    <mergeCell ref="AD20:AG20"/>
    <mergeCell ref="AH20:AM20"/>
    <mergeCell ref="AN20:AP20"/>
    <mergeCell ref="AN22:AP22"/>
    <mergeCell ref="AN23:AP23"/>
    <mergeCell ref="T24:Y24"/>
    <mergeCell ref="Z24:AC24"/>
    <mergeCell ref="AD24:AG24"/>
    <mergeCell ref="AH24:AM24"/>
    <mergeCell ref="AN24:AP24"/>
    <mergeCell ref="T23:Y23"/>
    <mergeCell ref="Z23:AC23"/>
    <mergeCell ref="AD23:AG23"/>
    <mergeCell ref="AH23:AM23"/>
    <mergeCell ref="O19:S19"/>
    <mergeCell ref="T19:Y19"/>
    <mergeCell ref="Z19:AC19"/>
    <mergeCell ref="AD19:AG19"/>
    <mergeCell ref="A16:G16"/>
    <mergeCell ref="H16:S16"/>
    <mergeCell ref="T16:Y16"/>
    <mergeCell ref="Z16:AG16"/>
    <mergeCell ref="AH16:AP16"/>
    <mergeCell ref="A17:G18"/>
    <mergeCell ref="H17:S17"/>
    <mergeCell ref="T17:Y17"/>
    <mergeCell ref="Z18:AG18"/>
    <mergeCell ref="Z17:AG17"/>
    <mergeCell ref="AH17:AM17"/>
    <mergeCell ref="AN17:AP17"/>
    <mergeCell ref="H18:S18"/>
    <mergeCell ref="T18:Y18"/>
    <mergeCell ref="AH18:AM18"/>
    <mergeCell ref="AN18:AP18"/>
    <mergeCell ref="A13:G14"/>
    <mergeCell ref="H13:U14"/>
    <mergeCell ref="S11:U11"/>
    <mergeCell ref="V11:AC11"/>
    <mergeCell ref="A12:G12"/>
    <mergeCell ref="H12:U12"/>
    <mergeCell ref="V12:X14"/>
    <mergeCell ref="Y12:AA14"/>
    <mergeCell ref="AB12:AP14"/>
    <mergeCell ref="A7:G7"/>
    <mergeCell ref="H7:AP7"/>
    <mergeCell ref="A8:G8"/>
    <mergeCell ref="H8:AP8"/>
    <mergeCell ref="A9:G11"/>
    <mergeCell ref="J9:M9"/>
    <mergeCell ref="O9:S9"/>
    <mergeCell ref="H10:AP10"/>
    <mergeCell ref="H11:J11"/>
    <mergeCell ref="K11:R11"/>
    <mergeCell ref="V1:AP1"/>
    <mergeCell ref="A3:AO3"/>
    <mergeCell ref="A4:AO4"/>
    <mergeCell ref="AI6:AK6"/>
    <mergeCell ref="AL6:AN6"/>
    <mergeCell ref="AO6:AP6"/>
    <mergeCell ref="A6:C6"/>
    <mergeCell ref="D6:H6"/>
    <mergeCell ref="I6:K6"/>
    <mergeCell ref="L6:N6"/>
    <mergeCell ref="O6:T6"/>
    <mergeCell ref="U6:W6"/>
    <mergeCell ref="X6:AH6"/>
    <mergeCell ref="AR6:AW6"/>
    <mergeCell ref="AR19:AW20"/>
    <mergeCell ref="O26:S26"/>
    <mergeCell ref="T26:Y26"/>
    <mergeCell ref="Z26:AC26"/>
    <mergeCell ref="AD26:AG26"/>
    <mergeCell ref="AH26:AM26"/>
    <mergeCell ref="AN26:AP26"/>
    <mergeCell ref="H19:J22"/>
    <mergeCell ref="K19:N20"/>
    <mergeCell ref="K21:N22"/>
    <mergeCell ref="H23:J26"/>
    <mergeCell ref="K23:N24"/>
    <mergeCell ref="K25:N26"/>
    <mergeCell ref="O21:S21"/>
    <mergeCell ref="T21:Y21"/>
    <mergeCell ref="Z21:AC21"/>
    <mergeCell ref="Z25:AC25"/>
    <mergeCell ref="AD25:AG25"/>
    <mergeCell ref="AH25:AM25"/>
    <mergeCell ref="AN25:AP25"/>
    <mergeCell ref="AH19:AM19"/>
    <mergeCell ref="AN19:AP19"/>
    <mergeCell ref="O20:S20"/>
  </mergeCells>
  <phoneticPr fontId="1"/>
  <conditionalFormatting sqref="H7:AP8">
    <cfRule type="cellIs" dxfId="5" priority="1" operator="equal">
      <formula>""</formula>
    </cfRule>
  </conditionalFormatting>
  <conditionalFormatting sqref="AL6:AN6 J9:M9 O9:S9 H10:AP10 K11:R11 V11:AC11 H12:U14 Z18 Z19:AC27 AF39:AG39 AI39:AJ39 AL39:AM39 AE44:AL45">
    <cfRule type="cellIs" dxfId="4" priority="2" operator="equal">
      <formula>""</formula>
    </cfRule>
  </conditionalFormatting>
  <dataValidations disablePrompts="1" count="1">
    <dataValidation type="list" allowBlank="1" showInputMessage="1" showErrorMessage="1" sqref="Z18:AG18" xr:uid="{E5BB65AB-FF61-45DF-94D0-5CAA88914921}">
      <formula1>"○ 使用する,× 使用しない"</formula1>
    </dataValidation>
  </dataValidations>
  <pageMargins left="0.46" right="0.23622047244094491" top="0.28999999999999998" bottom="0.27" header="0.31496062992125984" footer="0.31496062992125984"/>
  <pageSetup paperSize="9" scale="86"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1815-1019-473A-BD31-3213E90135F6}">
  <sheetPr codeName="Sheet5">
    <tabColor theme="6" tint="0.39997558519241921"/>
  </sheetPr>
  <dimension ref="A1:BS80"/>
  <sheetViews>
    <sheetView showZeros="0" zoomScaleNormal="100" workbookViewId="0">
      <selection activeCell="D6" sqref="D6:H6"/>
    </sheetView>
  </sheetViews>
  <sheetFormatPr defaultColWidth="9" defaultRowHeight="13.8"/>
  <cols>
    <col min="1" max="5" width="2.44140625" style="1" customWidth="1"/>
    <col min="6" max="42" width="2.77734375" style="1" customWidth="1"/>
    <col min="43" max="43" width="4.109375" style="1" customWidth="1"/>
    <col min="44" max="47" width="9.44140625" style="1" customWidth="1"/>
    <col min="48" max="189" width="8.6640625" style="1" customWidth="1"/>
    <col min="190" max="16384" width="9" style="1"/>
  </cols>
  <sheetData>
    <row r="1" spans="1:50" ht="24" customHeight="1">
      <c r="A1" s="3"/>
      <c r="B1" s="3"/>
      <c r="C1" s="3"/>
      <c r="D1" s="3"/>
      <c r="E1" s="3"/>
      <c r="F1" s="3"/>
      <c r="G1" s="3"/>
      <c r="H1" s="3"/>
      <c r="I1" s="3"/>
      <c r="J1" s="3"/>
      <c r="K1" s="3"/>
      <c r="L1" s="3"/>
      <c r="M1" s="3"/>
      <c r="N1" s="3"/>
      <c r="O1" s="3"/>
      <c r="P1" s="3"/>
      <c r="Q1" s="3"/>
      <c r="R1" s="3"/>
      <c r="S1" s="3"/>
      <c r="T1" s="3"/>
      <c r="U1" s="3"/>
      <c r="V1" s="508" t="s">
        <v>333</v>
      </c>
      <c r="W1" s="509"/>
      <c r="X1" s="509"/>
      <c r="Y1" s="509"/>
      <c r="Z1" s="509"/>
      <c r="AA1" s="509"/>
      <c r="AB1" s="509"/>
      <c r="AC1" s="509"/>
      <c r="AD1" s="509"/>
      <c r="AE1" s="509"/>
      <c r="AF1" s="509"/>
      <c r="AG1" s="509"/>
      <c r="AH1" s="509"/>
      <c r="AI1" s="509"/>
      <c r="AJ1" s="509"/>
      <c r="AK1" s="509"/>
      <c r="AL1" s="509"/>
      <c r="AM1" s="509"/>
      <c r="AN1" s="509"/>
      <c r="AO1" s="509"/>
      <c r="AP1" s="510"/>
      <c r="AQ1" s="3"/>
    </row>
    <row r="2" spans="1:50" ht="12.9"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50" ht="31.5" customHeight="1">
      <c r="A3" s="511" t="s">
        <v>338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3"/>
      <c r="AQ3" s="3"/>
    </row>
    <row r="4" spans="1:50" ht="44.4" customHeight="1">
      <c r="A4" s="189" t="s">
        <v>294</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3"/>
      <c r="AQ4" s="3"/>
    </row>
    <row r="5" spans="1:50" ht="12.9" customHeight="1"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50" ht="35.1" customHeight="1">
      <c r="A6" s="697" t="s">
        <v>94</v>
      </c>
      <c r="B6" s="276"/>
      <c r="C6" s="276"/>
      <c r="D6" s="698">
        <f>①参加申込書!$E$6</f>
        <v>0</v>
      </c>
      <c r="E6" s="699"/>
      <c r="F6" s="699"/>
      <c r="G6" s="699"/>
      <c r="H6" s="699"/>
      <c r="I6" s="700" t="s">
        <v>95</v>
      </c>
      <c r="J6" s="700"/>
      <c r="K6" s="701"/>
      <c r="L6" s="702" t="s">
        <v>310</v>
      </c>
      <c r="M6" s="702"/>
      <c r="N6" s="702"/>
      <c r="O6" s="703">
        <f>①参加申込書!$S$6</f>
        <v>0</v>
      </c>
      <c r="P6" s="703"/>
      <c r="Q6" s="703"/>
      <c r="R6" s="703"/>
      <c r="S6" s="703"/>
      <c r="T6" s="703"/>
      <c r="U6" s="704" t="s">
        <v>96</v>
      </c>
      <c r="V6" s="704"/>
      <c r="W6" s="704"/>
      <c r="X6" s="699">
        <f>①参加申込書!$AD$6</f>
        <v>0</v>
      </c>
      <c r="Y6" s="699"/>
      <c r="Z6" s="699"/>
      <c r="AA6" s="699"/>
      <c r="AB6" s="699"/>
      <c r="AC6" s="699"/>
      <c r="AD6" s="699"/>
      <c r="AE6" s="699"/>
      <c r="AF6" s="699"/>
      <c r="AG6" s="699"/>
      <c r="AH6" s="705"/>
      <c r="AI6" s="281" t="s">
        <v>0</v>
      </c>
      <c r="AJ6" s="282"/>
      <c r="AK6" s="282"/>
      <c r="AL6" s="512">
        <f>①参加申込書!$AK$7</f>
        <v>0</v>
      </c>
      <c r="AM6" s="512"/>
      <c r="AN6" s="512"/>
      <c r="AO6" s="282" t="s">
        <v>1</v>
      </c>
      <c r="AP6" s="327"/>
      <c r="AQ6" s="3"/>
      <c r="AR6" s="264" t="s">
        <v>280</v>
      </c>
      <c r="AS6" s="264"/>
      <c r="AT6" s="264"/>
      <c r="AU6" s="264"/>
      <c r="AV6" s="264"/>
      <c r="AW6" s="264"/>
    </row>
    <row r="7" spans="1:50" ht="20.399999999999999" customHeight="1">
      <c r="A7" s="523" t="s">
        <v>311</v>
      </c>
      <c r="B7" s="506"/>
      <c r="C7" s="506"/>
      <c r="D7" s="506"/>
      <c r="E7" s="506"/>
      <c r="F7" s="506"/>
      <c r="G7" s="506"/>
      <c r="H7" s="291">
        <f>①参加申込書!$G$7</f>
        <v>0</v>
      </c>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524"/>
      <c r="AQ7" s="3"/>
    </row>
    <row r="8" spans="1:50" ht="42.9" customHeight="1" thickBot="1">
      <c r="A8" s="693" t="s">
        <v>58</v>
      </c>
      <c r="B8" s="694"/>
      <c r="C8" s="694"/>
      <c r="D8" s="694"/>
      <c r="E8" s="694"/>
      <c r="F8" s="694"/>
      <c r="G8" s="694"/>
      <c r="H8" s="695">
        <f>①参加申込書!$G$8</f>
        <v>0</v>
      </c>
      <c r="I8" s="695"/>
      <c r="J8" s="695"/>
      <c r="K8" s="695"/>
      <c r="L8" s="695"/>
      <c r="M8" s="695"/>
      <c r="N8" s="695"/>
      <c r="O8" s="695"/>
      <c r="P8" s="695"/>
      <c r="Q8" s="695"/>
      <c r="R8" s="695"/>
      <c r="S8" s="695"/>
      <c r="T8" s="695"/>
      <c r="U8" s="695"/>
      <c r="V8" s="695"/>
      <c r="W8" s="695"/>
      <c r="X8" s="695"/>
      <c r="Y8" s="695"/>
      <c r="Z8" s="695"/>
      <c r="AA8" s="695"/>
      <c r="AB8" s="695"/>
      <c r="AC8" s="695"/>
      <c r="AD8" s="695"/>
      <c r="AE8" s="695"/>
      <c r="AF8" s="695"/>
      <c r="AG8" s="695"/>
      <c r="AH8" s="695"/>
      <c r="AI8" s="695"/>
      <c r="AJ8" s="695"/>
      <c r="AK8" s="695"/>
      <c r="AL8" s="695"/>
      <c r="AM8" s="695"/>
      <c r="AN8" s="695"/>
      <c r="AO8" s="695"/>
      <c r="AP8" s="696"/>
      <c r="AQ8" s="3"/>
    </row>
    <row r="9" spans="1:50" ht="19.5" customHeight="1" thickBot="1">
      <c r="A9" s="23"/>
      <c r="B9" s="23"/>
      <c r="C9" s="23"/>
      <c r="D9" s="23"/>
      <c r="E9" s="23"/>
      <c r="F9" s="23"/>
      <c r="G9" s="23"/>
      <c r="H9" s="22"/>
      <c r="I9" s="22"/>
      <c r="J9" s="22"/>
      <c r="K9" s="22"/>
      <c r="L9" s="22"/>
      <c r="M9" s="22"/>
      <c r="N9" s="22"/>
      <c r="O9" s="22"/>
      <c r="P9" s="22"/>
      <c r="Q9" s="22"/>
      <c r="R9" s="22"/>
      <c r="S9" s="22"/>
      <c r="T9" s="22"/>
      <c r="U9" s="22"/>
      <c r="V9" s="22"/>
      <c r="W9" s="22"/>
      <c r="X9" s="23"/>
      <c r="Y9" s="23"/>
      <c r="Z9" s="23"/>
      <c r="AA9" s="23"/>
      <c r="AB9" s="22"/>
      <c r="AC9" s="22"/>
      <c r="AD9" s="22"/>
      <c r="AE9" s="22"/>
      <c r="AF9" s="22"/>
      <c r="AG9" s="22"/>
      <c r="AH9" s="22"/>
      <c r="AI9" s="22"/>
      <c r="AJ9" s="22"/>
      <c r="AK9" s="22"/>
      <c r="AL9" s="22"/>
      <c r="AM9" s="22"/>
      <c r="AN9" s="22"/>
      <c r="AO9" s="22"/>
      <c r="AP9" s="22"/>
      <c r="AQ9" s="3"/>
    </row>
    <row r="10" spans="1:50" ht="19.5" customHeight="1" thickBot="1">
      <c r="A10" s="651" t="s">
        <v>153</v>
      </c>
      <c r="B10" s="652"/>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3"/>
      <c r="AQ10" s="3"/>
    </row>
    <row r="11" spans="1:50" s="14" customFormat="1" ht="19.5" customHeight="1">
      <c r="A11" s="563" t="s">
        <v>75</v>
      </c>
      <c r="B11" s="564"/>
      <c r="C11" s="564"/>
      <c r="D11" s="564"/>
      <c r="E11" s="564"/>
      <c r="F11" s="564"/>
      <c r="G11" s="564"/>
      <c r="H11" s="564" t="s">
        <v>76</v>
      </c>
      <c r="I11" s="564"/>
      <c r="J11" s="564"/>
      <c r="K11" s="564"/>
      <c r="L11" s="564"/>
      <c r="M11" s="564"/>
      <c r="N11" s="564"/>
      <c r="O11" s="564"/>
      <c r="P11" s="564"/>
      <c r="Q11" s="564"/>
      <c r="R11" s="564"/>
      <c r="S11" s="564"/>
      <c r="T11" s="564" t="s">
        <v>77</v>
      </c>
      <c r="U11" s="564"/>
      <c r="V11" s="564"/>
      <c r="W11" s="564"/>
      <c r="X11" s="564"/>
      <c r="Y11" s="564"/>
      <c r="Z11" s="564" t="s">
        <v>76</v>
      </c>
      <c r="AA11" s="564"/>
      <c r="AB11" s="564"/>
      <c r="AC11" s="564"/>
      <c r="AD11" s="564"/>
      <c r="AE11" s="564"/>
      <c r="AF11" s="564"/>
      <c r="AG11" s="564"/>
      <c r="AH11" s="564" t="s">
        <v>78</v>
      </c>
      <c r="AI11" s="564"/>
      <c r="AJ11" s="564"/>
      <c r="AK11" s="564"/>
      <c r="AL11" s="564"/>
      <c r="AM11" s="564"/>
      <c r="AN11" s="564"/>
      <c r="AO11" s="564"/>
      <c r="AP11" s="565"/>
      <c r="AQ11" s="13"/>
    </row>
    <row r="12" spans="1:50" ht="19.5" customHeight="1">
      <c r="A12" s="566" t="s">
        <v>133</v>
      </c>
      <c r="B12" s="567"/>
      <c r="C12" s="567"/>
      <c r="D12" s="567"/>
      <c r="E12" s="567"/>
      <c r="F12" s="567"/>
      <c r="G12" s="567"/>
      <c r="H12" s="568" t="s">
        <v>140</v>
      </c>
      <c r="I12" s="568"/>
      <c r="J12" s="568"/>
      <c r="K12" s="568"/>
      <c r="L12" s="568"/>
      <c r="M12" s="568"/>
      <c r="N12" s="568"/>
      <c r="O12" s="568"/>
      <c r="P12" s="568"/>
      <c r="Q12" s="568"/>
      <c r="R12" s="568"/>
      <c r="S12" s="568"/>
      <c r="T12" s="569" t="s">
        <v>130</v>
      </c>
      <c r="U12" s="569"/>
      <c r="V12" s="569"/>
      <c r="W12" s="569"/>
      <c r="X12" s="569"/>
      <c r="Y12" s="569"/>
      <c r="Z12" s="573"/>
      <c r="AA12" s="574"/>
      <c r="AB12" s="574"/>
      <c r="AC12" s="574"/>
      <c r="AD12" s="574"/>
      <c r="AE12" s="574"/>
      <c r="AF12" s="574"/>
      <c r="AG12" s="575"/>
      <c r="AH12" s="576">
        <v>20000</v>
      </c>
      <c r="AI12" s="576"/>
      <c r="AJ12" s="576"/>
      <c r="AK12" s="576"/>
      <c r="AL12" s="576"/>
      <c r="AM12" s="577"/>
      <c r="AN12" s="578" t="s">
        <v>79</v>
      </c>
      <c r="AO12" s="568"/>
      <c r="AP12" s="579"/>
      <c r="AQ12" s="12"/>
      <c r="AR12" s="31" t="s">
        <v>304</v>
      </c>
      <c r="AS12" s="29"/>
      <c r="AT12" s="29"/>
      <c r="AU12" s="29"/>
    </row>
    <row r="13" spans="1:50" ht="19.5" customHeight="1">
      <c r="A13" s="525"/>
      <c r="B13" s="526"/>
      <c r="C13" s="526"/>
      <c r="D13" s="526"/>
      <c r="E13" s="526"/>
      <c r="F13" s="526"/>
      <c r="G13" s="526"/>
      <c r="H13" s="580" t="s">
        <v>132</v>
      </c>
      <c r="I13" s="580"/>
      <c r="J13" s="580"/>
      <c r="K13" s="580"/>
      <c r="L13" s="580"/>
      <c r="M13" s="580"/>
      <c r="N13" s="580"/>
      <c r="O13" s="580"/>
      <c r="P13" s="580"/>
      <c r="Q13" s="580"/>
      <c r="R13" s="580"/>
      <c r="S13" s="580"/>
      <c r="T13" s="484" t="s">
        <v>131</v>
      </c>
      <c r="U13" s="484"/>
      <c r="V13" s="484"/>
      <c r="W13" s="484"/>
      <c r="X13" s="484"/>
      <c r="Y13" s="484"/>
      <c r="Z13" s="570">
        <f>①参加申込書!$AB$17</f>
        <v>0</v>
      </c>
      <c r="AA13" s="571"/>
      <c r="AB13" s="571"/>
      <c r="AC13" s="571"/>
      <c r="AD13" s="571"/>
      <c r="AE13" s="571"/>
      <c r="AF13" s="571"/>
      <c r="AG13" s="572"/>
      <c r="AH13" s="685">
        <f>5000*AX13</f>
        <v>0</v>
      </c>
      <c r="AI13" s="685"/>
      <c r="AJ13" s="685"/>
      <c r="AK13" s="685"/>
      <c r="AL13" s="685"/>
      <c r="AM13" s="686"/>
      <c r="AN13" s="581" t="s">
        <v>79</v>
      </c>
      <c r="AO13" s="580"/>
      <c r="AP13" s="582"/>
      <c r="AQ13" s="3"/>
      <c r="AR13" s="29"/>
      <c r="AS13" s="29"/>
      <c r="AT13" s="29"/>
      <c r="AU13" s="29"/>
      <c r="AX13" s="25">
        <f>IF(Z13="○ 使用する",1,0)</f>
        <v>0</v>
      </c>
    </row>
    <row r="14" spans="1:50" ht="19.5" customHeight="1">
      <c r="A14" s="605" t="s">
        <v>154</v>
      </c>
      <c r="B14" s="606"/>
      <c r="C14" s="606"/>
      <c r="D14" s="606"/>
      <c r="E14" s="606"/>
      <c r="F14" s="606"/>
      <c r="G14" s="607"/>
      <c r="H14" s="687" t="s">
        <v>155</v>
      </c>
      <c r="I14" s="688"/>
      <c r="J14" s="688"/>
      <c r="K14" s="688"/>
      <c r="L14" s="688"/>
      <c r="M14" s="689"/>
      <c r="N14" s="404" t="s">
        <v>81</v>
      </c>
      <c r="O14" s="404"/>
      <c r="P14" s="404"/>
      <c r="Q14" s="404"/>
      <c r="R14" s="404"/>
      <c r="S14" s="627"/>
      <c r="T14" s="501" t="s">
        <v>138</v>
      </c>
      <c r="U14" s="501"/>
      <c r="V14" s="501"/>
      <c r="W14" s="501"/>
      <c r="X14" s="501"/>
      <c r="Y14" s="501"/>
      <c r="Z14" s="502">
        <f>SUM(③入場券・プログラム等申込書!Z19,③入場券・プログラム等申込書!Z21,③入場券・プログラム等申込書!Z23,③入場券・プログラム等申込書!Z25)</f>
        <v>0</v>
      </c>
      <c r="AA14" s="503"/>
      <c r="AB14" s="503"/>
      <c r="AC14" s="503"/>
      <c r="AD14" s="447" t="s">
        <v>82</v>
      </c>
      <c r="AE14" s="447"/>
      <c r="AF14" s="447"/>
      <c r="AG14" s="500"/>
      <c r="AH14" s="504">
        <f>1300*Z14</f>
        <v>0</v>
      </c>
      <c r="AI14" s="504"/>
      <c r="AJ14" s="504"/>
      <c r="AK14" s="504"/>
      <c r="AL14" s="504"/>
      <c r="AM14" s="505"/>
      <c r="AN14" s="500" t="s">
        <v>79</v>
      </c>
      <c r="AO14" s="506"/>
      <c r="AP14" s="507"/>
      <c r="AQ14" s="3"/>
    </row>
    <row r="15" spans="1:50" ht="19.5" customHeight="1">
      <c r="A15" s="611"/>
      <c r="B15" s="538"/>
      <c r="C15" s="538"/>
      <c r="D15" s="538"/>
      <c r="E15" s="538"/>
      <c r="F15" s="538"/>
      <c r="G15" s="612"/>
      <c r="H15" s="690"/>
      <c r="I15" s="691"/>
      <c r="J15" s="691"/>
      <c r="K15" s="691"/>
      <c r="L15" s="691"/>
      <c r="M15" s="692"/>
      <c r="N15" s="481" t="s">
        <v>83</v>
      </c>
      <c r="O15" s="482"/>
      <c r="P15" s="482"/>
      <c r="Q15" s="482"/>
      <c r="R15" s="482"/>
      <c r="S15" s="483"/>
      <c r="T15" s="484" t="s">
        <v>139</v>
      </c>
      <c r="U15" s="484"/>
      <c r="V15" s="484"/>
      <c r="W15" s="484"/>
      <c r="X15" s="484"/>
      <c r="Y15" s="484"/>
      <c r="Z15" s="485">
        <f>SUM(③入場券・プログラム等申込書!Z20,③入場券・プログラム等申込書!Z22,③入場券・プログラム等申込書!Z24,③入場券・プログラム等申込書!Z26)</f>
        <v>0</v>
      </c>
      <c r="AA15" s="486"/>
      <c r="AB15" s="486"/>
      <c r="AC15" s="486"/>
      <c r="AD15" s="482" t="s">
        <v>82</v>
      </c>
      <c r="AE15" s="482"/>
      <c r="AF15" s="482"/>
      <c r="AG15" s="483"/>
      <c r="AH15" s="487">
        <f>2500*Z15</f>
        <v>0</v>
      </c>
      <c r="AI15" s="487"/>
      <c r="AJ15" s="487"/>
      <c r="AK15" s="487"/>
      <c r="AL15" s="487"/>
      <c r="AM15" s="488"/>
      <c r="AN15" s="483" t="s">
        <v>79</v>
      </c>
      <c r="AO15" s="489"/>
      <c r="AP15" s="490"/>
      <c r="AQ15" s="3"/>
    </row>
    <row r="16" spans="1:50" ht="19.5" customHeight="1">
      <c r="A16" s="597" t="s">
        <v>84</v>
      </c>
      <c r="B16" s="598"/>
      <c r="C16" s="598"/>
      <c r="D16" s="598"/>
      <c r="E16" s="598"/>
      <c r="F16" s="598"/>
      <c r="G16" s="598"/>
      <c r="H16" s="598"/>
      <c r="I16" s="598"/>
      <c r="J16" s="598"/>
      <c r="K16" s="598"/>
      <c r="L16" s="598"/>
      <c r="M16" s="598"/>
      <c r="N16" s="598"/>
      <c r="O16" s="598"/>
      <c r="P16" s="598"/>
      <c r="Q16" s="598"/>
      <c r="R16" s="598"/>
      <c r="S16" s="598"/>
      <c r="T16" s="599" t="s">
        <v>85</v>
      </c>
      <c r="U16" s="599"/>
      <c r="V16" s="599"/>
      <c r="W16" s="599"/>
      <c r="X16" s="599"/>
      <c r="Y16" s="599"/>
      <c r="Z16" s="600">
        <f>③入場券・プログラム等申込書!$Z$27</f>
        <v>0</v>
      </c>
      <c r="AA16" s="601"/>
      <c r="AB16" s="601"/>
      <c r="AC16" s="601"/>
      <c r="AD16" s="317" t="s">
        <v>86</v>
      </c>
      <c r="AE16" s="317"/>
      <c r="AF16" s="317"/>
      <c r="AG16" s="318"/>
      <c r="AH16" s="602">
        <f>500*Z16</f>
        <v>0</v>
      </c>
      <c r="AI16" s="602"/>
      <c r="AJ16" s="602"/>
      <c r="AK16" s="602"/>
      <c r="AL16" s="602"/>
      <c r="AM16" s="603"/>
      <c r="AN16" s="318" t="s">
        <v>79</v>
      </c>
      <c r="AO16" s="379"/>
      <c r="AP16" s="604"/>
      <c r="AQ16" s="3"/>
    </row>
    <row r="17" spans="1:43" ht="19.5" customHeight="1" thickBot="1">
      <c r="A17" s="587" t="s">
        <v>87</v>
      </c>
      <c r="B17" s="588"/>
      <c r="C17" s="588"/>
      <c r="D17" s="588"/>
      <c r="E17" s="588"/>
      <c r="F17" s="588"/>
      <c r="G17" s="588"/>
      <c r="H17" s="588"/>
      <c r="I17" s="588"/>
      <c r="J17" s="588"/>
      <c r="K17" s="588"/>
      <c r="L17" s="588"/>
      <c r="M17" s="588"/>
      <c r="N17" s="588"/>
      <c r="O17" s="588"/>
      <c r="P17" s="588"/>
      <c r="Q17" s="588"/>
      <c r="R17" s="588"/>
      <c r="S17" s="588"/>
      <c r="T17" s="589">
        <f>SUM(AH12:AM16)</f>
        <v>20000</v>
      </c>
      <c r="U17" s="589"/>
      <c r="V17" s="589"/>
      <c r="W17" s="589"/>
      <c r="X17" s="589"/>
      <c r="Y17" s="589"/>
      <c r="Z17" s="589"/>
      <c r="AA17" s="589"/>
      <c r="AB17" s="589"/>
      <c r="AC17" s="589"/>
      <c r="AD17" s="589"/>
      <c r="AE17" s="589"/>
      <c r="AF17" s="589"/>
      <c r="AG17" s="589"/>
      <c r="AH17" s="589"/>
      <c r="AI17" s="589"/>
      <c r="AJ17" s="589"/>
      <c r="AK17" s="589"/>
      <c r="AL17" s="589"/>
      <c r="AM17" s="590"/>
      <c r="AN17" s="591" t="s">
        <v>79</v>
      </c>
      <c r="AO17" s="592"/>
      <c r="AP17" s="593"/>
      <c r="AQ17" s="3"/>
    </row>
    <row r="18" spans="1:43" ht="19.5" customHeight="1" thickBot="1">
      <c r="A18" s="10"/>
      <c r="B18" s="10"/>
      <c r="C18" s="10"/>
      <c r="D18" s="10"/>
      <c r="E18" s="10"/>
      <c r="F18" s="10"/>
      <c r="G18" s="10"/>
      <c r="H18" s="10"/>
      <c r="I18" s="10"/>
      <c r="J18" s="10"/>
      <c r="K18" s="10"/>
      <c r="L18" s="10"/>
      <c r="M18" s="10"/>
      <c r="N18" s="10"/>
      <c r="O18" s="10"/>
      <c r="P18" s="10"/>
      <c r="Q18" s="3"/>
      <c r="R18" s="3"/>
      <c r="S18" s="3"/>
      <c r="T18" s="3"/>
      <c r="U18" s="3"/>
      <c r="V18" s="3"/>
      <c r="W18" s="3"/>
      <c r="X18" s="3"/>
      <c r="Y18" s="3"/>
      <c r="Z18" s="3"/>
      <c r="AA18" s="3"/>
      <c r="AB18" s="3"/>
      <c r="AC18" s="3"/>
      <c r="AD18" s="3"/>
      <c r="AE18" s="3"/>
      <c r="AF18" s="3"/>
      <c r="AG18" s="3"/>
      <c r="AH18" s="3"/>
      <c r="AI18" s="3"/>
      <c r="AJ18" s="3"/>
      <c r="AK18" s="3"/>
      <c r="AL18" s="3"/>
      <c r="AM18" s="3"/>
      <c r="AN18" s="3"/>
      <c r="AO18" s="10"/>
      <c r="AP18" s="10"/>
      <c r="AQ18" s="3"/>
    </row>
    <row r="19" spans="1:43" ht="19.5" customHeight="1" thickBot="1">
      <c r="A19" s="651" t="s">
        <v>163</v>
      </c>
      <c r="B19" s="652"/>
      <c r="C19" s="652"/>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2"/>
      <c r="AL19" s="652"/>
      <c r="AM19" s="652"/>
      <c r="AN19" s="652"/>
      <c r="AO19" s="652"/>
      <c r="AP19" s="653"/>
      <c r="AQ19" s="3"/>
    </row>
    <row r="20" spans="1:43" ht="19.5" customHeight="1">
      <c r="A20" s="678"/>
      <c r="B20" s="648"/>
      <c r="C20" s="648"/>
      <c r="D20" s="648"/>
      <c r="E20" s="648"/>
      <c r="F20" s="281" t="s">
        <v>160</v>
      </c>
      <c r="G20" s="282"/>
      <c r="H20" s="282"/>
      <c r="I20" s="282"/>
      <c r="J20" s="282"/>
      <c r="K20" s="282"/>
      <c r="L20" s="282"/>
      <c r="M20" s="282"/>
      <c r="N20" s="282"/>
      <c r="O20" s="282"/>
      <c r="P20" s="282"/>
      <c r="Q20" s="283"/>
      <c r="R20" s="281" t="s">
        <v>161</v>
      </c>
      <c r="S20" s="672"/>
      <c r="T20" s="672"/>
      <c r="U20" s="672"/>
      <c r="V20" s="672"/>
      <c r="W20" s="672"/>
      <c r="X20" s="672"/>
      <c r="Y20" s="672"/>
      <c r="Z20" s="673"/>
      <c r="AA20" s="648" t="s">
        <v>162</v>
      </c>
      <c r="AB20" s="649"/>
      <c r="AC20" s="649"/>
      <c r="AD20" s="649"/>
      <c r="AE20" s="649"/>
      <c r="AF20" s="649"/>
      <c r="AG20" s="649"/>
      <c r="AH20" s="649"/>
      <c r="AI20" s="649"/>
      <c r="AJ20" s="649"/>
      <c r="AK20" s="649"/>
      <c r="AL20" s="649"/>
      <c r="AM20" s="649"/>
      <c r="AN20" s="649"/>
      <c r="AO20" s="649"/>
      <c r="AP20" s="650"/>
      <c r="AQ20" s="3"/>
    </row>
    <row r="21" spans="1:43" ht="19.5" customHeight="1">
      <c r="A21" s="316" t="s">
        <v>156</v>
      </c>
      <c r="B21" s="317"/>
      <c r="C21" s="317"/>
      <c r="D21" s="317"/>
      <c r="E21" s="317"/>
      <c r="F21" s="679"/>
      <c r="G21" s="680"/>
      <c r="H21" s="680"/>
      <c r="I21" s="680"/>
      <c r="J21" s="680"/>
      <c r="K21" s="680"/>
      <c r="L21" s="680"/>
      <c r="M21" s="680"/>
      <c r="N21" s="680"/>
      <c r="O21" s="680"/>
      <c r="P21" s="680"/>
      <c r="Q21" s="681"/>
      <c r="R21" s="675"/>
      <c r="S21" s="676"/>
      <c r="T21" s="676"/>
      <c r="U21" s="676"/>
      <c r="V21" s="676"/>
      <c r="W21" s="676"/>
      <c r="X21" s="676"/>
      <c r="Y21" s="317" t="s">
        <v>79</v>
      </c>
      <c r="Z21" s="674"/>
      <c r="AA21" s="617"/>
      <c r="AB21" s="617"/>
      <c r="AC21" s="617"/>
      <c r="AD21" s="617"/>
      <c r="AE21" s="617"/>
      <c r="AF21" s="617"/>
      <c r="AG21" s="617"/>
      <c r="AH21" s="617"/>
      <c r="AI21" s="617"/>
      <c r="AJ21" s="617"/>
      <c r="AK21" s="617"/>
      <c r="AL21" s="617"/>
      <c r="AM21" s="617"/>
      <c r="AN21" s="617"/>
      <c r="AO21" s="617"/>
      <c r="AP21" s="618"/>
      <c r="AQ21" s="3"/>
    </row>
    <row r="22" spans="1:43" ht="19.5" customHeight="1">
      <c r="A22" s="316" t="s">
        <v>157</v>
      </c>
      <c r="B22" s="317"/>
      <c r="C22" s="317"/>
      <c r="D22" s="317"/>
      <c r="E22" s="317"/>
      <c r="F22" s="679"/>
      <c r="G22" s="680"/>
      <c r="H22" s="680"/>
      <c r="I22" s="680"/>
      <c r="J22" s="680"/>
      <c r="K22" s="680"/>
      <c r="L22" s="680"/>
      <c r="M22" s="680"/>
      <c r="N22" s="680"/>
      <c r="O22" s="680"/>
      <c r="P22" s="680"/>
      <c r="Q22" s="681"/>
      <c r="R22" s="675"/>
      <c r="S22" s="676"/>
      <c r="T22" s="676"/>
      <c r="U22" s="676"/>
      <c r="V22" s="676"/>
      <c r="W22" s="676"/>
      <c r="X22" s="676"/>
      <c r="Y22" s="317" t="s">
        <v>79</v>
      </c>
      <c r="Z22" s="674"/>
      <c r="AA22" s="617"/>
      <c r="AB22" s="617"/>
      <c r="AC22" s="617"/>
      <c r="AD22" s="617"/>
      <c r="AE22" s="617"/>
      <c r="AF22" s="617"/>
      <c r="AG22" s="617"/>
      <c r="AH22" s="617"/>
      <c r="AI22" s="617"/>
      <c r="AJ22" s="617"/>
      <c r="AK22" s="617"/>
      <c r="AL22" s="617"/>
      <c r="AM22" s="617"/>
      <c r="AN22" s="617"/>
      <c r="AO22" s="617"/>
      <c r="AP22" s="618"/>
      <c r="AQ22" s="3"/>
    </row>
    <row r="23" spans="1:43" ht="19.5" customHeight="1">
      <c r="A23" s="316" t="s">
        <v>158</v>
      </c>
      <c r="B23" s="317"/>
      <c r="C23" s="317"/>
      <c r="D23" s="317"/>
      <c r="E23" s="317"/>
      <c r="F23" s="679"/>
      <c r="G23" s="680"/>
      <c r="H23" s="680"/>
      <c r="I23" s="680"/>
      <c r="J23" s="680"/>
      <c r="K23" s="680"/>
      <c r="L23" s="680"/>
      <c r="M23" s="680"/>
      <c r="N23" s="680"/>
      <c r="O23" s="680"/>
      <c r="P23" s="680"/>
      <c r="Q23" s="681"/>
      <c r="R23" s="675"/>
      <c r="S23" s="676"/>
      <c r="T23" s="676"/>
      <c r="U23" s="676"/>
      <c r="V23" s="676"/>
      <c r="W23" s="676"/>
      <c r="X23" s="676"/>
      <c r="Y23" s="317" t="s">
        <v>79</v>
      </c>
      <c r="Z23" s="674"/>
      <c r="AA23" s="617"/>
      <c r="AB23" s="617"/>
      <c r="AC23" s="617"/>
      <c r="AD23" s="617"/>
      <c r="AE23" s="617"/>
      <c r="AF23" s="617"/>
      <c r="AG23" s="617"/>
      <c r="AH23" s="617"/>
      <c r="AI23" s="617"/>
      <c r="AJ23" s="617"/>
      <c r="AK23" s="617"/>
      <c r="AL23" s="617"/>
      <c r="AM23" s="617"/>
      <c r="AN23" s="617"/>
      <c r="AO23" s="617"/>
      <c r="AP23" s="618"/>
      <c r="AQ23" s="3"/>
    </row>
    <row r="24" spans="1:43" ht="19.5" customHeight="1" thickBot="1">
      <c r="A24" s="426" t="s">
        <v>159</v>
      </c>
      <c r="B24" s="427"/>
      <c r="C24" s="427"/>
      <c r="D24" s="427"/>
      <c r="E24" s="427"/>
      <c r="F24" s="682"/>
      <c r="G24" s="683"/>
      <c r="H24" s="683"/>
      <c r="I24" s="683"/>
      <c r="J24" s="683"/>
      <c r="K24" s="683"/>
      <c r="L24" s="683"/>
      <c r="M24" s="683"/>
      <c r="N24" s="683"/>
      <c r="O24" s="683"/>
      <c r="P24" s="683"/>
      <c r="Q24" s="684"/>
      <c r="R24" s="645"/>
      <c r="S24" s="646"/>
      <c r="T24" s="646"/>
      <c r="U24" s="646"/>
      <c r="V24" s="646"/>
      <c r="W24" s="646"/>
      <c r="X24" s="646"/>
      <c r="Y24" s="427" t="s">
        <v>79</v>
      </c>
      <c r="Z24" s="647"/>
      <c r="AA24" s="670"/>
      <c r="AB24" s="670"/>
      <c r="AC24" s="670"/>
      <c r="AD24" s="670"/>
      <c r="AE24" s="670"/>
      <c r="AF24" s="670"/>
      <c r="AG24" s="670"/>
      <c r="AH24" s="670"/>
      <c r="AI24" s="670"/>
      <c r="AJ24" s="670"/>
      <c r="AK24" s="670"/>
      <c r="AL24" s="670"/>
      <c r="AM24" s="670"/>
      <c r="AN24" s="670"/>
      <c r="AO24" s="670"/>
      <c r="AP24" s="671"/>
      <c r="AQ24" s="3"/>
    </row>
    <row r="25" spans="1:43" ht="19.5" customHeight="1">
      <c r="A25" s="94" t="s">
        <v>55</v>
      </c>
      <c r="B25" s="677" t="s">
        <v>284</v>
      </c>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7"/>
      <c r="AI25" s="677"/>
      <c r="AJ25" s="677"/>
      <c r="AK25" s="677"/>
      <c r="AL25" s="677"/>
      <c r="AM25" s="677"/>
      <c r="AN25" s="677"/>
      <c r="AO25" s="677"/>
      <c r="AP25" s="677"/>
      <c r="AQ25" s="3"/>
    </row>
    <row r="26" spans="1:43" ht="15.75" customHeight="1">
      <c r="A26" s="94"/>
      <c r="B26" s="9" t="s">
        <v>285</v>
      </c>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3"/>
    </row>
    <row r="27" spans="1:43" ht="17.25" customHeight="1" thickBot="1">
      <c r="A27" s="9"/>
      <c r="B27" s="9"/>
      <c r="C27" s="9"/>
      <c r="D27" s="9"/>
      <c r="E27" s="9"/>
      <c r="F27" s="9"/>
      <c r="G27" s="9"/>
      <c r="H27" s="9"/>
      <c r="I27" s="9"/>
      <c r="J27" s="9"/>
      <c r="K27" s="9"/>
      <c r="L27" s="9"/>
      <c r="M27" s="9"/>
      <c r="N27" s="9"/>
      <c r="O27" s="9"/>
      <c r="P27" s="9"/>
      <c r="Q27" s="3"/>
      <c r="R27" s="3"/>
      <c r="S27" s="3"/>
      <c r="T27" s="3"/>
      <c r="U27" s="3"/>
      <c r="V27" s="3"/>
      <c r="W27" s="3"/>
      <c r="X27" s="3"/>
      <c r="Y27" s="3"/>
      <c r="Z27" s="3"/>
      <c r="AA27" s="3"/>
      <c r="AB27" s="3"/>
      <c r="AC27" s="3"/>
      <c r="AD27" s="3"/>
      <c r="AE27" s="3"/>
      <c r="AF27" s="3"/>
      <c r="AG27" s="3"/>
      <c r="AH27" s="3"/>
      <c r="AI27" s="3"/>
      <c r="AJ27" s="3"/>
      <c r="AK27" s="3"/>
      <c r="AL27" s="3"/>
      <c r="AM27" s="3"/>
      <c r="AN27" s="3"/>
      <c r="AO27" s="9"/>
      <c r="AP27" s="9"/>
      <c r="AQ27" s="3"/>
    </row>
    <row r="28" spans="1:43" ht="19.5" customHeight="1" thickBot="1">
      <c r="A28" s="651" t="s">
        <v>339</v>
      </c>
      <c r="B28" s="652"/>
      <c r="C28" s="652"/>
      <c r="D28" s="652"/>
      <c r="E28" s="652"/>
      <c r="F28" s="652"/>
      <c r="G28" s="652"/>
      <c r="H28" s="652"/>
      <c r="I28" s="652"/>
      <c r="J28" s="652"/>
      <c r="K28" s="652"/>
      <c r="L28" s="652"/>
      <c r="M28" s="652"/>
      <c r="N28" s="653"/>
      <c r="O28" s="9"/>
      <c r="P28" s="651" t="s">
        <v>164</v>
      </c>
      <c r="Q28" s="652"/>
      <c r="R28" s="652"/>
      <c r="S28" s="652"/>
      <c r="T28" s="652"/>
      <c r="U28" s="652"/>
      <c r="V28" s="652"/>
      <c r="W28" s="652"/>
      <c r="X28" s="652"/>
      <c r="Y28" s="652"/>
      <c r="Z28" s="652"/>
      <c r="AA28" s="652"/>
      <c r="AB28" s="652"/>
      <c r="AC28" s="652"/>
      <c r="AD28" s="652"/>
      <c r="AE28" s="652"/>
      <c r="AF28" s="652"/>
      <c r="AG28" s="652"/>
      <c r="AH28" s="652"/>
      <c r="AI28" s="652"/>
      <c r="AJ28" s="652"/>
      <c r="AK28" s="652"/>
      <c r="AL28" s="652"/>
      <c r="AM28" s="652"/>
      <c r="AN28" s="652"/>
      <c r="AO28" s="652"/>
      <c r="AP28" s="653"/>
      <c r="AQ28" s="3"/>
    </row>
    <row r="29" spans="1:43" ht="27" customHeight="1">
      <c r="A29" s="101"/>
      <c r="B29" s="9"/>
      <c r="C29" s="9"/>
      <c r="D29" s="9"/>
      <c r="E29" s="9"/>
      <c r="F29" s="9"/>
      <c r="G29" s="9"/>
      <c r="H29" s="9"/>
      <c r="I29" s="9"/>
      <c r="J29" s="9"/>
      <c r="K29" s="9"/>
      <c r="L29" s="9"/>
      <c r="M29" s="9"/>
      <c r="N29" s="36"/>
      <c r="O29" s="9"/>
      <c r="P29" s="420" t="s">
        <v>165</v>
      </c>
      <c r="Q29" s="421"/>
      <c r="R29" s="421"/>
      <c r="S29" s="421"/>
      <c r="T29" s="654"/>
      <c r="U29" s="3"/>
      <c r="V29" s="3"/>
      <c r="W29" s="3"/>
      <c r="X29" s="3"/>
      <c r="Y29" s="421" t="s">
        <v>141</v>
      </c>
      <c r="Z29" s="657"/>
      <c r="AA29" s="657"/>
      <c r="AB29" s="656"/>
      <c r="AC29" s="656"/>
      <c r="AD29" s="656"/>
      <c r="AE29" s="421" t="s">
        <v>90</v>
      </c>
      <c r="AF29" s="657"/>
      <c r="AG29" s="656"/>
      <c r="AH29" s="656"/>
      <c r="AI29" s="656"/>
      <c r="AJ29" s="421" t="s">
        <v>52</v>
      </c>
      <c r="AK29" s="657"/>
      <c r="AL29" s="656"/>
      <c r="AM29" s="656"/>
      <c r="AN29" s="656"/>
      <c r="AO29" s="421" t="s">
        <v>53</v>
      </c>
      <c r="AP29" s="655"/>
      <c r="AQ29" s="3"/>
    </row>
    <row r="30" spans="1:43" ht="19.5" customHeight="1">
      <c r="A30" s="101"/>
      <c r="B30" s="9"/>
      <c r="C30" s="9"/>
      <c r="D30" s="9"/>
      <c r="E30" s="9"/>
      <c r="F30" s="9"/>
      <c r="G30" s="9"/>
      <c r="H30" s="9"/>
      <c r="I30" s="9"/>
      <c r="J30" s="9"/>
      <c r="K30" s="9"/>
      <c r="L30" s="9"/>
      <c r="M30" s="9"/>
      <c r="N30" s="36"/>
      <c r="O30" s="9"/>
      <c r="P30" s="660" t="s">
        <v>166</v>
      </c>
      <c r="Q30" s="447"/>
      <c r="R30" s="447"/>
      <c r="S30" s="447"/>
      <c r="T30" s="500"/>
      <c r="U30" s="477" t="s">
        <v>162</v>
      </c>
      <c r="V30" s="658"/>
      <c r="W30" s="658"/>
      <c r="X30" s="658"/>
      <c r="Y30" s="658"/>
      <c r="Z30" s="658"/>
      <c r="AA30" s="658"/>
      <c r="AB30" s="658"/>
      <c r="AC30" s="658"/>
      <c r="AD30" s="658"/>
      <c r="AE30" s="658"/>
      <c r="AF30" s="658"/>
      <c r="AG30" s="477" t="s">
        <v>161</v>
      </c>
      <c r="AH30" s="658"/>
      <c r="AI30" s="658"/>
      <c r="AJ30" s="658"/>
      <c r="AK30" s="658"/>
      <c r="AL30" s="658"/>
      <c r="AM30" s="658"/>
      <c r="AN30" s="658"/>
      <c r="AO30" s="658"/>
      <c r="AP30" s="659"/>
      <c r="AQ30" s="3"/>
    </row>
    <row r="31" spans="1:43" ht="19.5" customHeight="1">
      <c r="A31" s="101"/>
      <c r="B31" s="9"/>
      <c r="C31" s="9"/>
      <c r="D31" s="9"/>
      <c r="E31" s="9"/>
      <c r="F31" s="9"/>
      <c r="G31" s="9"/>
      <c r="H31" s="9"/>
      <c r="I31" s="9"/>
      <c r="J31" s="9"/>
      <c r="K31" s="9"/>
      <c r="L31" s="9"/>
      <c r="M31" s="9"/>
      <c r="N31" s="36"/>
      <c r="O31" s="9"/>
      <c r="P31" s="661"/>
      <c r="Q31" s="662"/>
      <c r="R31" s="662"/>
      <c r="S31" s="662"/>
      <c r="T31" s="663"/>
      <c r="U31" s="635"/>
      <c r="V31" s="636"/>
      <c r="W31" s="636"/>
      <c r="X31" s="636"/>
      <c r="Y31" s="636"/>
      <c r="Z31" s="636"/>
      <c r="AA31" s="636"/>
      <c r="AB31" s="636"/>
      <c r="AC31" s="636"/>
      <c r="AD31" s="636"/>
      <c r="AE31" s="636"/>
      <c r="AF31" s="637"/>
      <c r="AG31" s="668"/>
      <c r="AH31" s="669"/>
      <c r="AI31" s="669"/>
      <c r="AJ31" s="669"/>
      <c r="AK31" s="669"/>
      <c r="AL31" s="669"/>
      <c r="AM31" s="669"/>
      <c r="AN31" s="669"/>
      <c r="AO31" s="447" t="s">
        <v>79</v>
      </c>
      <c r="AP31" s="665"/>
      <c r="AQ31" s="3"/>
    </row>
    <row r="32" spans="1:43" ht="19.5" customHeight="1">
      <c r="A32" s="101"/>
      <c r="B32" s="9"/>
      <c r="C32" s="9"/>
      <c r="D32" s="9"/>
      <c r="E32" s="9"/>
      <c r="F32" s="9"/>
      <c r="G32" s="9"/>
      <c r="H32" s="9"/>
      <c r="I32" s="9"/>
      <c r="J32" s="9"/>
      <c r="K32" s="9"/>
      <c r="L32" s="9"/>
      <c r="M32" s="9"/>
      <c r="N32" s="36"/>
      <c r="O32" s="9"/>
      <c r="P32" s="661"/>
      <c r="Q32" s="662"/>
      <c r="R32" s="662"/>
      <c r="S32" s="662"/>
      <c r="T32" s="663"/>
      <c r="U32" s="638"/>
      <c r="V32" s="639"/>
      <c r="W32" s="639"/>
      <c r="X32" s="639"/>
      <c r="Y32" s="639"/>
      <c r="Z32" s="639"/>
      <c r="AA32" s="639"/>
      <c r="AB32" s="639"/>
      <c r="AC32" s="639"/>
      <c r="AD32" s="639"/>
      <c r="AE32" s="639"/>
      <c r="AF32" s="640"/>
      <c r="AG32" s="631"/>
      <c r="AH32" s="632"/>
      <c r="AI32" s="632"/>
      <c r="AJ32" s="632"/>
      <c r="AK32" s="632"/>
      <c r="AL32" s="632"/>
      <c r="AM32" s="632"/>
      <c r="AN32" s="632"/>
      <c r="AO32" s="662" t="s">
        <v>79</v>
      </c>
      <c r="AP32" s="666"/>
      <c r="AQ32" s="3"/>
    </row>
    <row r="33" spans="1:71" ht="19.5" customHeight="1">
      <c r="A33" s="101"/>
      <c r="B33" s="9"/>
      <c r="C33" s="9"/>
      <c r="D33" s="9"/>
      <c r="E33" s="9"/>
      <c r="F33" s="9"/>
      <c r="G33" s="9"/>
      <c r="H33" s="9"/>
      <c r="I33" s="9"/>
      <c r="J33" s="9"/>
      <c r="K33" s="9"/>
      <c r="L33" s="9"/>
      <c r="M33" s="9"/>
      <c r="N33" s="36"/>
      <c r="O33" s="9"/>
      <c r="P33" s="661"/>
      <c r="Q33" s="662"/>
      <c r="R33" s="662"/>
      <c r="S33" s="662"/>
      <c r="T33" s="663"/>
      <c r="U33" s="638"/>
      <c r="V33" s="639"/>
      <c r="W33" s="639"/>
      <c r="X33" s="639"/>
      <c r="Y33" s="639"/>
      <c r="Z33" s="639"/>
      <c r="AA33" s="639"/>
      <c r="AB33" s="639"/>
      <c r="AC33" s="639"/>
      <c r="AD33" s="639"/>
      <c r="AE33" s="639"/>
      <c r="AF33" s="640"/>
      <c r="AG33" s="631"/>
      <c r="AH33" s="632"/>
      <c r="AI33" s="632"/>
      <c r="AJ33" s="632"/>
      <c r="AK33" s="632"/>
      <c r="AL33" s="632"/>
      <c r="AM33" s="632"/>
      <c r="AN33" s="632"/>
      <c r="AO33" s="662" t="s">
        <v>79</v>
      </c>
      <c r="AP33" s="666"/>
      <c r="AQ33" s="3"/>
    </row>
    <row r="34" spans="1:71" ht="19.5" customHeight="1">
      <c r="A34" s="101"/>
      <c r="B34" s="422" t="s">
        <v>274</v>
      </c>
      <c r="C34" s="422"/>
      <c r="D34" s="422"/>
      <c r="E34" s="422"/>
      <c r="F34" s="422"/>
      <c r="G34" s="422"/>
      <c r="H34" s="422"/>
      <c r="I34" s="422"/>
      <c r="J34" s="422"/>
      <c r="K34" s="422"/>
      <c r="L34" s="422"/>
      <c r="M34" s="422"/>
      <c r="N34" s="36"/>
      <c r="O34" s="9"/>
      <c r="P34" s="661"/>
      <c r="Q34" s="662"/>
      <c r="R34" s="662"/>
      <c r="S34" s="662"/>
      <c r="T34" s="663"/>
      <c r="U34" s="638"/>
      <c r="V34" s="639"/>
      <c r="W34" s="639"/>
      <c r="X34" s="639"/>
      <c r="Y34" s="639"/>
      <c r="Z34" s="639"/>
      <c r="AA34" s="639"/>
      <c r="AB34" s="639"/>
      <c r="AC34" s="639"/>
      <c r="AD34" s="639"/>
      <c r="AE34" s="639"/>
      <c r="AF34" s="640"/>
      <c r="AG34" s="631"/>
      <c r="AH34" s="632"/>
      <c r="AI34" s="632"/>
      <c r="AJ34" s="632"/>
      <c r="AK34" s="632"/>
      <c r="AL34" s="632"/>
      <c r="AM34" s="632"/>
      <c r="AN34" s="632"/>
      <c r="AO34" s="662" t="s">
        <v>79</v>
      </c>
      <c r="AP34" s="666"/>
      <c r="AQ34" s="3"/>
    </row>
    <row r="35" spans="1:71" ht="19.5" customHeight="1">
      <c r="A35" s="101"/>
      <c r="B35" s="9"/>
      <c r="C35" s="9"/>
      <c r="D35" s="9"/>
      <c r="E35" s="9"/>
      <c r="F35" s="9"/>
      <c r="G35" s="9"/>
      <c r="H35" s="9"/>
      <c r="I35" s="9"/>
      <c r="J35" s="9"/>
      <c r="K35" s="9"/>
      <c r="L35" s="9"/>
      <c r="M35" s="9"/>
      <c r="N35" s="36"/>
      <c r="O35" s="9"/>
      <c r="P35" s="661"/>
      <c r="Q35" s="662"/>
      <c r="R35" s="662"/>
      <c r="S35" s="662"/>
      <c r="T35" s="663"/>
      <c r="U35" s="638"/>
      <c r="V35" s="639"/>
      <c r="W35" s="639"/>
      <c r="X35" s="639"/>
      <c r="Y35" s="639"/>
      <c r="Z35" s="639"/>
      <c r="AA35" s="639"/>
      <c r="AB35" s="639"/>
      <c r="AC35" s="639"/>
      <c r="AD35" s="639"/>
      <c r="AE35" s="639"/>
      <c r="AF35" s="640"/>
      <c r="AG35" s="631"/>
      <c r="AH35" s="632"/>
      <c r="AI35" s="632"/>
      <c r="AJ35" s="632"/>
      <c r="AK35" s="632"/>
      <c r="AL35" s="632"/>
      <c r="AM35" s="632"/>
      <c r="AN35" s="632"/>
      <c r="AO35" s="662" t="s">
        <v>79</v>
      </c>
      <c r="AP35" s="666"/>
      <c r="AQ35" s="3"/>
    </row>
    <row r="36" spans="1:71" ht="19.5" customHeight="1">
      <c r="A36" s="102"/>
      <c r="B36" s="9"/>
      <c r="C36" s="24"/>
      <c r="D36" s="3"/>
      <c r="E36" s="15"/>
      <c r="F36" s="15"/>
      <c r="G36" s="15"/>
      <c r="H36" s="15"/>
      <c r="I36" s="15"/>
      <c r="J36" s="15"/>
      <c r="K36" s="15"/>
      <c r="L36" s="15"/>
      <c r="M36" s="15"/>
      <c r="N36" s="103"/>
      <c r="O36" s="15"/>
      <c r="P36" s="664"/>
      <c r="Q36" s="482"/>
      <c r="R36" s="482"/>
      <c r="S36" s="482"/>
      <c r="T36" s="483"/>
      <c r="U36" s="641"/>
      <c r="V36" s="642"/>
      <c r="W36" s="642"/>
      <c r="X36" s="642"/>
      <c r="Y36" s="642"/>
      <c r="Z36" s="642"/>
      <c r="AA36" s="642"/>
      <c r="AB36" s="642"/>
      <c r="AC36" s="642"/>
      <c r="AD36" s="642"/>
      <c r="AE36" s="642"/>
      <c r="AF36" s="643"/>
      <c r="AG36" s="633"/>
      <c r="AH36" s="634"/>
      <c r="AI36" s="634"/>
      <c r="AJ36" s="634"/>
      <c r="AK36" s="634"/>
      <c r="AL36" s="634"/>
      <c r="AM36" s="634"/>
      <c r="AN36" s="634"/>
      <c r="AO36" s="482" t="s">
        <v>79</v>
      </c>
      <c r="AP36" s="667"/>
      <c r="AQ36" s="3"/>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row>
    <row r="37" spans="1:71" ht="27" customHeight="1">
      <c r="A37" s="102"/>
      <c r="B37" s="9"/>
      <c r="C37" s="9"/>
      <c r="D37" s="3"/>
      <c r="E37" s="15"/>
      <c r="F37" s="15"/>
      <c r="G37" s="15"/>
      <c r="H37" s="15"/>
      <c r="I37" s="15"/>
      <c r="J37" s="15"/>
      <c r="K37" s="15"/>
      <c r="L37" s="15"/>
      <c r="M37" s="15"/>
      <c r="N37" s="103"/>
      <c r="O37" s="15"/>
      <c r="P37" s="316" t="s">
        <v>167</v>
      </c>
      <c r="Q37" s="317"/>
      <c r="R37" s="317"/>
      <c r="S37" s="317"/>
      <c r="T37" s="318"/>
      <c r="U37" s="616"/>
      <c r="V37" s="617"/>
      <c r="W37" s="617"/>
      <c r="X37" s="617"/>
      <c r="Y37" s="617"/>
      <c r="Z37" s="617"/>
      <c r="AA37" s="617"/>
      <c r="AB37" s="617"/>
      <c r="AC37" s="617"/>
      <c r="AD37" s="617"/>
      <c r="AE37" s="617"/>
      <c r="AF37" s="617"/>
      <c r="AG37" s="617"/>
      <c r="AH37" s="617"/>
      <c r="AI37" s="617"/>
      <c r="AJ37" s="617"/>
      <c r="AK37" s="617"/>
      <c r="AL37" s="617"/>
      <c r="AM37" s="617"/>
      <c r="AN37" s="617"/>
      <c r="AO37" s="617"/>
      <c r="AP37" s="618"/>
      <c r="AQ37" s="3"/>
      <c r="AV37" s="25"/>
      <c r="AW37" s="25"/>
      <c r="AX37" s="25"/>
      <c r="AY37" s="25"/>
      <c r="AZ37" s="25"/>
      <c r="BA37" s="25"/>
      <c r="BB37" s="25"/>
      <c r="BC37" s="25"/>
      <c r="BD37" s="25"/>
      <c r="BE37" s="25"/>
      <c r="BF37" s="25"/>
      <c r="BG37" s="25"/>
      <c r="BH37" s="25"/>
      <c r="BI37" s="16"/>
      <c r="BJ37" s="16"/>
      <c r="BK37" s="16"/>
      <c r="BL37" s="16"/>
      <c r="BM37" s="16"/>
      <c r="BN37" s="16"/>
      <c r="BO37" s="16"/>
      <c r="BP37" s="16"/>
      <c r="BQ37" s="16"/>
      <c r="BR37" s="16"/>
      <c r="BS37" s="16"/>
    </row>
    <row r="38" spans="1:71" ht="19.5" customHeight="1">
      <c r="A38" s="101"/>
      <c r="B38" s="9"/>
      <c r="C38" s="9"/>
      <c r="D38" s="3"/>
      <c r="E38" s="15"/>
      <c r="F38" s="15"/>
      <c r="G38" s="15"/>
      <c r="H38" s="15"/>
      <c r="I38" s="15"/>
      <c r="J38" s="15"/>
      <c r="K38" s="15"/>
      <c r="L38" s="15"/>
      <c r="M38" s="15"/>
      <c r="N38" s="103"/>
      <c r="O38" s="15"/>
      <c r="P38" s="626" t="s">
        <v>168</v>
      </c>
      <c r="Q38" s="404"/>
      <c r="R38" s="404"/>
      <c r="S38" s="404"/>
      <c r="T38" s="627"/>
      <c r="U38" s="619" t="s">
        <v>4</v>
      </c>
      <c r="V38" s="397"/>
      <c r="W38" s="630"/>
      <c r="X38" s="630"/>
      <c r="Y38" s="630"/>
      <c r="Z38" s="630"/>
      <c r="AA38" s="630"/>
      <c r="AB38" s="630"/>
      <c r="AC38" s="630"/>
      <c r="AD38" s="630"/>
      <c r="AE38" s="139"/>
      <c r="AF38" s="70"/>
      <c r="AG38" s="3"/>
      <c r="AH38" s="3"/>
      <c r="AI38" s="3"/>
      <c r="AJ38" s="3"/>
      <c r="AK38" s="3"/>
      <c r="AL38" s="3"/>
      <c r="AM38" s="3"/>
      <c r="AN38" s="3"/>
      <c r="AO38" s="9"/>
      <c r="AP38" s="36"/>
      <c r="AQ38" s="3"/>
      <c r="AV38" s="25"/>
      <c r="AW38" s="25"/>
      <c r="AX38" s="25"/>
      <c r="AY38" s="25"/>
      <c r="AZ38" s="25"/>
      <c r="BA38" s="25"/>
      <c r="BB38" s="25"/>
      <c r="BC38" s="25"/>
      <c r="BD38" s="25"/>
      <c r="BE38" s="25"/>
      <c r="BF38" s="25"/>
      <c r="BG38" s="25"/>
      <c r="BH38" s="25"/>
      <c r="BI38" s="16"/>
      <c r="BJ38" s="16"/>
      <c r="BK38" s="16"/>
      <c r="BL38" s="16"/>
      <c r="BM38" s="16"/>
      <c r="BN38" s="16"/>
      <c r="BO38" s="16"/>
      <c r="BP38" s="16"/>
      <c r="BQ38" s="16"/>
      <c r="BR38" s="16"/>
      <c r="BS38" s="16"/>
    </row>
    <row r="39" spans="1:71" ht="19.5" customHeight="1">
      <c r="A39" s="101"/>
      <c r="B39" s="9"/>
      <c r="C39" s="9"/>
      <c r="D39" s="3"/>
      <c r="E39" s="9"/>
      <c r="F39" s="9"/>
      <c r="G39" s="9"/>
      <c r="H39" s="3"/>
      <c r="I39" s="3"/>
      <c r="J39" s="3"/>
      <c r="K39" s="3"/>
      <c r="L39" s="3"/>
      <c r="M39" s="3"/>
      <c r="N39" s="104"/>
      <c r="O39" s="9"/>
      <c r="P39" s="628"/>
      <c r="Q39" s="422"/>
      <c r="R39" s="422"/>
      <c r="S39" s="422"/>
      <c r="T39" s="423"/>
      <c r="U39" s="620"/>
      <c r="V39" s="621"/>
      <c r="W39" s="621"/>
      <c r="X39" s="621"/>
      <c r="Y39" s="621"/>
      <c r="Z39" s="621"/>
      <c r="AA39" s="621"/>
      <c r="AB39" s="621"/>
      <c r="AC39" s="621"/>
      <c r="AD39" s="621"/>
      <c r="AE39" s="621"/>
      <c r="AF39" s="621"/>
      <c r="AG39" s="621"/>
      <c r="AH39" s="621"/>
      <c r="AI39" s="621"/>
      <c r="AJ39" s="621"/>
      <c r="AK39" s="621"/>
      <c r="AL39" s="621"/>
      <c r="AM39" s="621"/>
      <c r="AN39" s="621"/>
      <c r="AO39" s="621"/>
      <c r="AP39" s="622"/>
      <c r="AQ39" s="3"/>
      <c r="AV39" s="16"/>
      <c r="AW39" s="16"/>
      <c r="AX39" s="16"/>
      <c r="AY39" s="16"/>
      <c r="AZ39" s="16"/>
      <c r="BA39" s="25"/>
      <c r="BB39" s="16"/>
      <c r="BC39" s="16"/>
      <c r="BD39" s="16"/>
      <c r="BE39" s="16"/>
      <c r="BF39" s="16"/>
      <c r="BG39" s="16"/>
      <c r="BH39" s="16"/>
      <c r="BI39" s="16"/>
      <c r="BJ39" s="16"/>
      <c r="BK39" s="16"/>
      <c r="BL39" s="16"/>
      <c r="BM39" s="16"/>
      <c r="BN39" s="16"/>
      <c r="BO39" s="16"/>
      <c r="BP39" s="16"/>
      <c r="BQ39" s="16"/>
      <c r="BR39" s="16"/>
      <c r="BS39" s="16"/>
    </row>
    <row r="40" spans="1:71" ht="19.5" customHeight="1" thickBot="1">
      <c r="A40" s="101"/>
      <c r="B40" s="9"/>
      <c r="C40" s="9"/>
      <c r="D40" s="3"/>
      <c r="E40" s="9"/>
      <c r="F40" s="9"/>
      <c r="G40" s="9"/>
      <c r="H40" s="9"/>
      <c r="I40" s="9"/>
      <c r="J40" s="9"/>
      <c r="K40" s="9"/>
      <c r="L40" s="9"/>
      <c r="M40" s="9"/>
      <c r="N40" s="36"/>
      <c r="O40" s="9"/>
      <c r="P40" s="629"/>
      <c r="Q40" s="555"/>
      <c r="R40" s="555"/>
      <c r="S40" s="555"/>
      <c r="T40" s="591"/>
      <c r="U40" s="623"/>
      <c r="V40" s="624"/>
      <c r="W40" s="624"/>
      <c r="X40" s="624"/>
      <c r="Y40" s="624"/>
      <c r="Z40" s="624"/>
      <c r="AA40" s="624"/>
      <c r="AB40" s="624"/>
      <c r="AC40" s="624"/>
      <c r="AD40" s="624"/>
      <c r="AE40" s="624"/>
      <c r="AF40" s="624"/>
      <c r="AG40" s="624"/>
      <c r="AH40" s="624"/>
      <c r="AI40" s="624"/>
      <c r="AJ40" s="624"/>
      <c r="AK40" s="624"/>
      <c r="AL40" s="624"/>
      <c r="AM40" s="624"/>
      <c r="AN40" s="624"/>
      <c r="AO40" s="624"/>
      <c r="AP40" s="625"/>
      <c r="AQ40" s="3"/>
      <c r="BA40" s="16"/>
    </row>
    <row r="41" spans="1:71" ht="19.5" customHeight="1">
      <c r="A41" s="101"/>
      <c r="B41" s="9"/>
      <c r="C41" s="9"/>
      <c r="D41" s="9"/>
      <c r="E41" s="9"/>
      <c r="F41" s="9"/>
      <c r="G41" s="9"/>
      <c r="H41" s="9"/>
      <c r="I41" s="9"/>
      <c r="J41" s="9"/>
      <c r="K41" s="9"/>
      <c r="L41" s="9"/>
      <c r="M41" s="9"/>
      <c r="N41" s="36"/>
      <c r="O41" s="9"/>
      <c r="P41" s="9"/>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BA41" s="16"/>
    </row>
    <row r="42" spans="1:71" ht="19.5" customHeight="1">
      <c r="A42" s="105"/>
      <c r="B42" s="94"/>
      <c r="C42" s="94"/>
      <c r="D42" s="94"/>
      <c r="E42" s="94"/>
      <c r="F42" s="94"/>
      <c r="G42" s="94"/>
      <c r="H42" s="94"/>
      <c r="I42" s="94"/>
      <c r="J42" s="94"/>
      <c r="K42" s="94"/>
      <c r="L42" s="94"/>
      <c r="M42" s="94"/>
      <c r="N42" s="106"/>
      <c r="O42" s="94"/>
      <c r="P42" s="94"/>
      <c r="Q42" s="94"/>
      <c r="R42" s="94"/>
      <c r="S42" s="94"/>
      <c r="T42" s="94"/>
      <c r="U42" s="94"/>
      <c r="V42" s="94"/>
      <c r="W42" s="94"/>
      <c r="X42" s="3"/>
      <c r="Y42" s="3"/>
      <c r="Z42" s="3"/>
      <c r="AA42" s="3"/>
      <c r="AB42" s="3"/>
      <c r="AC42" s="3"/>
      <c r="AD42" s="9"/>
      <c r="AE42" s="95" t="s">
        <v>141</v>
      </c>
      <c r="AF42" s="594">
        <v>7</v>
      </c>
      <c r="AG42" s="594"/>
      <c r="AH42" s="96" t="s">
        <v>90</v>
      </c>
      <c r="AI42" s="594"/>
      <c r="AJ42" s="594"/>
      <c r="AK42" s="9" t="s">
        <v>52</v>
      </c>
      <c r="AL42" s="594"/>
      <c r="AM42" s="594"/>
      <c r="AN42" s="9" t="s">
        <v>53</v>
      </c>
      <c r="AO42" s="3"/>
      <c r="AP42" s="3"/>
      <c r="AQ42" s="3"/>
      <c r="BD42" s="26"/>
      <c r="BE42" s="26"/>
      <c r="BF42" s="26"/>
      <c r="BG42" s="26"/>
      <c r="BH42" s="26"/>
      <c r="BI42" s="26"/>
      <c r="BJ42" s="26"/>
      <c r="BK42" s="26"/>
      <c r="BL42" s="26"/>
      <c r="BM42" s="26"/>
      <c r="BN42" s="26"/>
      <c r="BO42" s="26"/>
      <c r="BP42" s="26"/>
      <c r="BQ42" s="26"/>
      <c r="BR42" s="26"/>
      <c r="BS42" s="26"/>
    </row>
    <row r="43" spans="1:71" ht="10.5" customHeight="1">
      <c r="A43" s="105"/>
      <c r="B43" s="94"/>
      <c r="C43" s="94"/>
      <c r="D43" s="94"/>
      <c r="E43" s="94"/>
      <c r="F43" s="94"/>
      <c r="G43" s="94"/>
      <c r="H43" s="94"/>
      <c r="I43" s="94"/>
      <c r="J43" s="94"/>
      <c r="K43" s="94"/>
      <c r="L43" s="94"/>
      <c r="M43" s="94"/>
      <c r="N43" s="106"/>
      <c r="O43" s="94"/>
      <c r="P43" s="94"/>
      <c r="Q43" s="94"/>
      <c r="R43" s="94"/>
      <c r="S43" s="94"/>
      <c r="T43" s="94"/>
      <c r="U43" s="94"/>
      <c r="V43" s="94"/>
      <c r="W43" s="94"/>
      <c r="X43" s="3"/>
      <c r="Y43" s="3"/>
      <c r="Z43" s="3"/>
      <c r="AA43" s="3"/>
      <c r="AB43" s="3"/>
      <c r="AC43" s="3"/>
      <c r="AD43" s="3"/>
      <c r="AE43" s="3"/>
      <c r="AF43" s="3"/>
      <c r="AG43" s="3"/>
      <c r="AH43" s="3"/>
      <c r="AI43" s="3"/>
      <c r="AJ43" s="3"/>
      <c r="AK43" s="3"/>
      <c r="AL43" s="3"/>
      <c r="AM43" s="3"/>
      <c r="AN43" s="3"/>
      <c r="AO43" s="9"/>
      <c r="AP43" s="3"/>
      <c r="AQ43" s="3"/>
      <c r="AX43" s="16"/>
      <c r="BD43" s="26"/>
      <c r="BE43" s="26"/>
      <c r="BF43" s="26"/>
      <c r="BG43" s="26"/>
      <c r="BH43" s="26"/>
      <c r="BI43" s="26"/>
      <c r="BJ43" s="26"/>
      <c r="BK43" s="26"/>
      <c r="BL43" s="26"/>
      <c r="BM43" s="26"/>
      <c r="BN43" s="26"/>
      <c r="BO43" s="26"/>
      <c r="BP43" s="26"/>
      <c r="BQ43" s="26"/>
      <c r="BR43" s="26"/>
      <c r="BS43" s="26"/>
    </row>
    <row r="44" spans="1:71" ht="19.5" customHeight="1">
      <c r="A44" s="105"/>
      <c r="B44" s="94"/>
      <c r="C44" s="94"/>
      <c r="D44" s="94"/>
      <c r="E44" s="94"/>
      <c r="F44" s="94"/>
      <c r="G44" s="94"/>
      <c r="H44" s="94"/>
      <c r="I44" s="94"/>
      <c r="J44" s="94"/>
      <c r="K44" s="94"/>
      <c r="L44" s="94"/>
      <c r="M44" s="94"/>
      <c r="N44" s="106"/>
      <c r="O44" s="94"/>
      <c r="P44" s="15" t="s">
        <v>340</v>
      </c>
      <c r="Q44" s="94"/>
      <c r="R44" s="94"/>
      <c r="S44" s="94"/>
      <c r="T44" s="94"/>
      <c r="U44" s="94"/>
      <c r="V44" s="94"/>
      <c r="W44" s="94"/>
      <c r="X44" s="3"/>
      <c r="Y44" s="3"/>
      <c r="Z44" s="3"/>
      <c r="AA44" s="3"/>
      <c r="AB44" s="3"/>
      <c r="AC44" s="3"/>
      <c r="AD44" s="3"/>
      <c r="AE44" s="3"/>
      <c r="AF44" s="3"/>
      <c r="AG44" s="3"/>
      <c r="AH44" s="3"/>
      <c r="AI44" s="3"/>
      <c r="AJ44" s="3"/>
      <c r="AK44" s="3"/>
      <c r="AL44" s="3"/>
      <c r="AM44" s="3"/>
      <c r="AN44" s="3"/>
      <c r="AO44" s="9"/>
      <c r="AP44" s="9"/>
      <c r="AQ44" s="3"/>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1" ht="12" customHeight="1">
      <c r="A45" s="105"/>
      <c r="B45" s="94"/>
      <c r="C45" s="94"/>
      <c r="D45" s="94"/>
      <c r="E45" s="94"/>
      <c r="F45" s="94"/>
      <c r="G45" s="94"/>
      <c r="H45" s="94"/>
      <c r="I45" s="94"/>
      <c r="J45" s="94"/>
      <c r="K45" s="94"/>
      <c r="L45" s="94"/>
      <c r="M45" s="94"/>
      <c r="N45" s="106"/>
      <c r="O45" s="94"/>
      <c r="P45" s="94"/>
      <c r="Q45" s="94"/>
      <c r="R45" s="94"/>
      <c r="S45" s="94"/>
      <c r="T45" s="94"/>
      <c r="U45" s="94"/>
      <c r="V45" s="94"/>
      <c r="W45" s="94"/>
      <c r="X45" s="3"/>
      <c r="Y45" s="15"/>
      <c r="Z45" s="3"/>
      <c r="AA45" s="3"/>
      <c r="AB45" s="3"/>
      <c r="AC45" s="3"/>
      <c r="AD45" s="3"/>
      <c r="AE45" s="3"/>
      <c r="AF45" s="3"/>
      <c r="AG45" s="3"/>
      <c r="AH45" s="3"/>
      <c r="AI45" s="3"/>
      <c r="AJ45" s="3"/>
      <c r="AK45" s="3"/>
      <c r="AL45" s="3"/>
      <c r="AM45" s="3"/>
      <c r="AN45" s="3"/>
      <c r="AO45" s="9"/>
      <c r="AP45" s="9"/>
      <c r="AQ45" s="3"/>
      <c r="AV45" s="16"/>
      <c r="AW45" s="16"/>
      <c r="AX45" s="16"/>
      <c r="AY45" s="16"/>
      <c r="AZ45" s="16"/>
      <c r="BA45" s="16"/>
      <c r="BB45" s="16"/>
      <c r="BC45" s="16"/>
      <c r="BD45" s="17"/>
      <c r="BE45" s="17"/>
      <c r="BF45" s="17"/>
      <c r="BG45" s="17"/>
      <c r="BH45" s="17"/>
      <c r="BI45" s="17"/>
      <c r="BJ45" s="17"/>
      <c r="BK45" s="17"/>
      <c r="BL45" s="17"/>
      <c r="BM45" s="17"/>
      <c r="BN45" s="17"/>
      <c r="BO45" s="17"/>
      <c r="BQ45" s="16"/>
      <c r="BR45" s="16"/>
      <c r="BS45" s="16"/>
    </row>
    <row r="46" spans="1:71" ht="19.5" customHeight="1">
      <c r="A46" s="105"/>
      <c r="B46" s="94"/>
      <c r="C46" s="94"/>
      <c r="D46" s="94"/>
      <c r="E46" s="94"/>
      <c r="F46" s="94"/>
      <c r="G46" s="94"/>
      <c r="H46" s="94"/>
      <c r="I46" s="94"/>
      <c r="J46" s="94"/>
      <c r="K46" s="94"/>
      <c r="L46" s="94"/>
      <c r="M46" s="94"/>
      <c r="N46" s="106"/>
      <c r="O46" s="94"/>
      <c r="P46" s="15" t="s">
        <v>169</v>
      </c>
      <c r="Q46" s="94"/>
      <c r="R46" s="94"/>
      <c r="S46" s="94"/>
      <c r="T46" s="94"/>
      <c r="U46" s="94"/>
      <c r="V46" s="94"/>
      <c r="W46" s="94"/>
      <c r="X46" s="9"/>
      <c r="Y46" s="9"/>
      <c r="Z46" s="9"/>
      <c r="AA46" s="9"/>
      <c r="AB46" s="9"/>
      <c r="AC46" s="9"/>
      <c r="AD46" s="9"/>
      <c r="AE46" s="9"/>
      <c r="AF46" s="9"/>
      <c r="AG46" s="9"/>
      <c r="AH46" s="9"/>
      <c r="AI46" s="9"/>
      <c r="AJ46" s="9"/>
      <c r="AK46" s="9"/>
      <c r="AL46" s="9"/>
      <c r="AM46" s="9"/>
      <c r="AN46" s="9"/>
      <c r="AO46" s="9"/>
      <c r="AP46" s="9"/>
      <c r="AQ46" s="3"/>
      <c r="AW46" s="16"/>
      <c r="AX46" s="16"/>
      <c r="AY46" s="16"/>
      <c r="AZ46" s="16"/>
      <c r="BA46" s="16"/>
      <c r="BB46" s="16"/>
      <c r="BC46" s="16"/>
      <c r="BD46" s="17"/>
      <c r="BE46" s="17"/>
      <c r="BF46" s="17"/>
      <c r="BG46" s="17"/>
      <c r="BH46" s="17"/>
      <c r="BI46" s="17"/>
      <c r="BJ46" s="17"/>
      <c r="BK46" s="17"/>
      <c r="BL46" s="17"/>
      <c r="BM46" s="17"/>
      <c r="BN46" s="17"/>
      <c r="BO46" s="17"/>
      <c r="BQ46" s="18"/>
      <c r="BR46" s="16"/>
      <c r="BS46" s="16"/>
    </row>
    <row r="47" spans="1:71" ht="19.5" customHeight="1">
      <c r="A47" s="105"/>
      <c r="B47" s="94"/>
      <c r="C47" s="94"/>
      <c r="D47" s="94"/>
      <c r="E47" s="94"/>
      <c r="F47" s="94"/>
      <c r="G47" s="94"/>
      <c r="H47" s="94"/>
      <c r="I47" s="94"/>
      <c r="J47" s="94"/>
      <c r="K47" s="94"/>
      <c r="L47" s="94"/>
      <c r="M47" s="94"/>
      <c r="N47" s="106"/>
      <c r="O47" s="94"/>
      <c r="P47" s="94"/>
      <c r="Q47" s="94"/>
      <c r="R47" s="94"/>
      <c r="S47" s="94"/>
      <c r="T47" s="94"/>
      <c r="U47" s="94"/>
      <c r="V47" s="3"/>
      <c r="W47" s="3"/>
      <c r="X47" s="3"/>
      <c r="Y47" s="3"/>
      <c r="Z47" s="3"/>
      <c r="AA47" s="3"/>
      <c r="AB47" s="3"/>
      <c r="AC47" s="3"/>
      <c r="AD47" s="3"/>
      <c r="AE47" s="3"/>
      <c r="AF47" s="3"/>
      <c r="AG47" s="3"/>
      <c r="AH47" s="3"/>
      <c r="AI47" s="3"/>
      <c r="AJ47" s="3"/>
      <c r="AK47" s="3"/>
      <c r="AL47" s="3"/>
      <c r="AM47" s="9"/>
      <c r="AN47" s="9"/>
      <c r="AO47" s="9"/>
      <c r="AP47" s="9"/>
      <c r="AQ47" s="3"/>
    </row>
    <row r="48" spans="1:71" ht="30" customHeight="1">
      <c r="A48" s="105"/>
      <c r="B48" s="94"/>
      <c r="C48" s="94"/>
      <c r="D48" s="94"/>
      <c r="E48" s="94"/>
      <c r="F48" s="94"/>
      <c r="G48" s="94"/>
      <c r="H48" s="94"/>
      <c r="I48" s="94"/>
      <c r="J48" s="94"/>
      <c r="K48" s="94"/>
      <c r="L48" s="94"/>
      <c r="M48" s="94"/>
      <c r="N48" s="106"/>
      <c r="O48" s="94"/>
      <c r="P48" s="94"/>
      <c r="Q48" s="94"/>
      <c r="R48" s="94"/>
      <c r="S48" s="340" t="s">
        <v>143</v>
      </c>
      <c r="T48" s="340"/>
      <c r="U48" s="340"/>
      <c r="V48" s="340"/>
      <c r="W48" s="340"/>
      <c r="X48" s="644">
        <f>[1]①参加申込書!$G$8</f>
        <v>0</v>
      </c>
      <c r="Y48" s="644"/>
      <c r="Z48" s="644"/>
      <c r="AA48" s="644"/>
      <c r="AB48" s="644"/>
      <c r="AC48" s="644"/>
      <c r="AD48" s="644"/>
      <c r="AE48" s="644"/>
      <c r="AF48" s="644"/>
      <c r="AG48" s="644"/>
      <c r="AH48" s="644"/>
      <c r="AI48" s="644"/>
      <c r="AJ48" s="644"/>
      <c r="AK48" s="644"/>
      <c r="AL48" s="644"/>
      <c r="AM48" s="644"/>
      <c r="AN48" s="644"/>
      <c r="AO48" s="644"/>
      <c r="AP48" s="644"/>
      <c r="AQ48" s="3"/>
    </row>
    <row r="49" spans="1:43" ht="11.25" customHeight="1">
      <c r="A49" s="105"/>
      <c r="B49" s="94"/>
      <c r="C49" s="94"/>
      <c r="D49" s="94"/>
      <c r="E49" s="94"/>
      <c r="F49" s="94"/>
      <c r="G49" s="94"/>
      <c r="H49" s="94"/>
      <c r="I49" s="94"/>
      <c r="J49" s="94"/>
      <c r="K49" s="94"/>
      <c r="L49" s="94"/>
      <c r="M49" s="94"/>
      <c r="N49" s="106"/>
      <c r="O49" s="94"/>
      <c r="P49" s="94"/>
      <c r="Q49" s="94"/>
      <c r="R49" s="94"/>
      <c r="S49" s="94"/>
      <c r="T49" s="94"/>
      <c r="U49" s="94"/>
      <c r="V49" s="9"/>
      <c r="W49" s="9"/>
      <c r="X49" s="9"/>
      <c r="Y49" s="9"/>
      <c r="Z49" s="9"/>
      <c r="AA49" s="9"/>
      <c r="AB49" s="97"/>
      <c r="AC49" s="107"/>
      <c r="AD49" s="107"/>
      <c r="AE49" s="107"/>
      <c r="AF49" s="107"/>
      <c r="AG49" s="107"/>
      <c r="AH49" s="107"/>
      <c r="AI49" s="107"/>
      <c r="AJ49" s="107"/>
      <c r="AK49" s="98"/>
      <c r="AL49" s="98"/>
      <c r="AM49" s="3"/>
      <c r="AN49" s="3"/>
      <c r="AO49" s="3"/>
      <c r="AP49" s="9"/>
      <c r="AQ49" s="3"/>
    </row>
    <row r="50" spans="1:43" ht="30" customHeight="1" thickBot="1">
      <c r="A50" s="108"/>
      <c r="B50" s="109"/>
      <c r="C50" s="109"/>
      <c r="D50" s="109"/>
      <c r="E50" s="109"/>
      <c r="F50" s="109"/>
      <c r="G50" s="109"/>
      <c r="H50" s="109"/>
      <c r="I50" s="109"/>
      <c r="J50" s="109"/>
      <c r="K50" s="109"/>
      <c r="L50" s="109"/>
      <c r="M50" s="109"/>
      <c r="N50" s="110"/>
      <c r="O50" s="94"/>
      <c r="P50" s="94"/>
      <c r="Q50" s="94"/>
      <c r="R50" s="94"/>
      <c r="S50" s="340" t="s">
        <v>170</v>
      </c>
      <c r="T50" s="340"/>
      <c r="U50" s="340"/>
      <c r="V50" s="340"/>
      <c r="W50" s="340"/>
      <c r="X50" s="613"/>
      <c r="Y50" s="613"/>
      <c r="Z50" s="613"/>
      <c r="AA50" s="613"/>
      <c r="AB50" s="613"/>
      <c r="AC50" s="613"/>
      <c r="AD50" s="614" t="s">
        <v>29</v>
      </c>
      <c r="AE50" s="614"/>
      <c r="AF50" s="615"/>
      <c r="AG50" s="615"/>
      <c r="AH50" s="615"/>
      <c r="AI50" s="615"/>
      <c r="AJ50" s="615"/>
      <c r="AK50" s="615"/>
      <c r="AL50" s="615"/>
      <c r="AM50" s="615"/>
      <c r="AN50" s="615"/>
      <c r="AO50" s="615"/>
      <c r="AP50" s="615"/>
      <c r="AQ50" s="3"/>
    </row>
    <row r="51" spans="1:43" ht="19.5" customHeight="1">
      <c r="A51" s="94"/>
      <c r="B51" s="94"/>
      <c r="C51" s="94"/>
      <c r="D51" s="94"/>
      <c r="E51" s="94"/>
      <c r="F51" s="94"/>
      <c r="G51" s="94"/>
      <c r="H51" s="94"/>
      <c r="I51" s="94"/>
      <c r="J51" s="94"/>
      <c r="K51" s="94"/>
      <c r="L51" s="94"/>
      <c r="M51" s="94"/>
      <c r="N51" s="94"/>
      <c r="O51" s="94"/>
      <c r="P51" s="94"/>
      <c r="Q51" s="94"/>
      <c r="R51" s="94"/>
      <c r="S51" s="94"/>
      <c r="T51" s="94"/>
      <c r="U51" s="94"/>
      <c r="V51" s="94"/>
      <c r="W51" s="94"/>
      <c r="X51" s="9"/>
      <c r="Y51" s="3"/>
      <c r="Z51" s="3"/>
      <c r="AA51" s="3"/>
      <c r="AB51" s="3"/>
      <c r="AC51" s="3"/>
      <c r="AD51" s="3"/>
      <c r="AE51" s="3"/>
      <c r="AF51" s="3"/>
      <c r="AG51" s="3"/>
      <c r="AH51" s="3"/>
      <c r="AI51" s="3"/>
      <c r="AJ51" s="3"/>
      <c r="AK51" s="3"/>
      <c r="AL51" s="3"/>
      <c r="AM51" s="3"/>
      <c r="AN51" s="3"/>
      <c r="AO51" s="3"/>
      <c r="AP51" s="9"/>
      <c r="AQ51" s="3"/>
    </row>
    <row r="52" spans="1:43" ht="18" customHeight="1">
      <c r="A52" s="19"/>
      <c r="B52" s="19"/>
      <c r="C52" s="19"/>
      <c r="D52" s="16"/>
      <c r="E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3"/>
    </row>
    <row r="53" spans="1:43" ht="18" customHeight="1">
      <c r="A53" s="19"/>
      <c r="B53" s="19"/>
      <c r="C53" s="19"/>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row>
    <row r="54" spans="1:43" ht="18" customHeight="1">
      <c r="A54" s="19"/>
      <c r="B54" s="19"/>
      <c r="C54" s="19"/>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row>
    <row r="55" spans="1:43" ht="27.6"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row>
    <row r="56" spans="1:43" ht="27.6"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row>
    <row r="57" spans="1:43" ht="27.6"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row>
    <row r="58" spans="1:43" ht="27.6"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row>
    <row r="59" spans="1:43" ht="27.6"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row>
    <row r="60" spans="1:43" ht="27.6"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row>
    <row r="61" spans="1:43" ht="27.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row>
    <row r="62" spans="1:43" ht="27.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row>
    <row r="63" spans="1:43" ht="27.6"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row>
    <row r="64" spans="1:43" ht="27.6"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row>
    <row r="65" spans="1:42" ht="27.6"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row>
    <row r="66" spans="1:42" ht="27.6"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row>
    <row r="67" spans="1:42" ht="27.6"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row>
    <row r="68" spans="1:42" ht="27.6"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row>
    <row r="69" spans="1:42" ht="27.6"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row>
    <row r="70" spans="1:42" ht="27.6"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row>
    <row r="71" spans="1:42" ht="27.6"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row>
    <row r="72" spans="1:42" ht="27.6" customHeight="1"/>
    <row r="73" spans="1:42" ht="27.6" customHeight="1"/>
    <row r="74" spans="1:42" ht="15.75" customHeight="1"/>
    <row r="75" spans="1:42" ht="15.75" customHeight="1"/>
    <row r="76" spans="1:42" ht="15.75" customHeight="1"/>
    <row r="77" spans="1:42" ht="15.75" customHeight="1"/>
    <row r="78" spans="1:42" ht="15.75" customHeight="1"/>
    <row r="79" spans="1:42" ht="15.75" customHeight="1"/>
    <row r="80" spans="1:42" ht="15.75" customHeight="1"/>
  </sheetData>
  <mergeCells count="131">
    <mergeCell ref="A10:AP10"/>
    <mergeCell ref="AI6:AK6"/>
    <mergeCell ref="AL6:AN6"/>
    <mergeCell ref="AO6:AP6"/>
    <mergeCell ref="A7:G7"/>
    <mergeCell ref="H7:AP7"/>
    <mergeCell ref="A8:G8"/>
    <mergeCell ref="H8:AP8"/>
    <mergeCell ref="V1:AP1"/>
    <mergeCell ref="A3:AO3"/>
    <mergeCell ref="A4:AO4"/>
    <mergeCell ref="A6:C6"/>
    <mergeCell ref="D6:H6"/>
    <mergeCell ref="I6:K6"/>
    <mergeCell ref="L6:N6"/>
    <mergeCell ref="O6:T6"/>
    <mergeCell ref="U6:W6"/>
    <mergeCell ref="X6:AH6"/>
    <mergeCell ref="A11:G11"/>
    <mergeCell ref="H11:S11"/>
    <mergeCell ref="T11:Y11"/>
    <mergeCell ref="Z11:AG11"/>
    <mergeCell ref="AH11:AP11"/>
    <mergeCell ref="A12:G13"/>
    <mergeCell ref="H12:S12"/>
    <mergeCell ref="T12:Y12"/>
    <mergeCell ref="Z12:AG12"/>
    <mergeCell ref="AH12:AM12"/>
    <mergeCell ref="AN15:AP15"/>
    <mergeCell ref="T14:Y14"/>
    <mergeCell ref="Z14:AC14"/>
    <mergeCell ref="A14:G15"/>
    <mergeCell ref="AN12:AP12"/>
    <mergeCell ref="H13:S13"/>
    <mergeCell ref="T13:Y13"/>
    <mergeCell ref="Z13:AG13"/>
    <mergeCell ref="AH13:AM13"/>
    <mergeCell ref="AN13:AP13"/>
    <mergeCell ref="N14:S14"/>
    <mergeCell ref="N15:S15"/>
    <mergeCell ref="H14:M15"/>
    <mergeCell ref="AD14:AG14"/>
    <mergeCell ref="AH14:AM14"/>
    <mergeCell ref="AN14:AP14"/>
    <mergeCell ref="T15:Y15"/>
    <mergeCell ref="Z15:AC15"/>
    <mergeCell ref="AD15:AG15"/>
    <mergeCell ref="AH15:AM15"/>
    <mergeCell ref="A17:S17"/>
    <mergeCell ref="T17:AM17"/>
    <mergeCell ref="AN17:AP17"/>
    <mergeCell ref="AF42:AG42"/>
    <mergeCell ref="AI42:AJ42"/>
    <mergeCell ref="AL42:AM42"/>
    <mergeCell ref="A19:AP19"/>
    <mergeCell ref="B25:AP25"/>
    <mergeCell ref="A16:S16"/>
    <mergeCell ref="T16:Y16"/>
    <mergeCell ref="Z16:AC16"/>
    <mergeCell ref="AD16:AG16"/>
    <mergeCell ref="AH16:AM16"/>
    <mergeCell ref="AN16:AP16"/>
    <mergeCell ref="A21:E21"/>
    <mergeCell ref="A22:E22"/>
    <mergeCell ref="A23:E23"/>
    <mergeCell ref="A24:E24"/>
    <mergeCell ref="A20:E20"/>
    <mergeCell ref="F20:Q20"/>
    <mergeCell ref="F21:Q21"/>
    <mergeCell ref="F22:Q22"/>
    <mergeCell ref="F23:Q23"/>
    <mergeCell ref="F24:Q24"/>
    <mergeCell ref="AA21:AP21"/>
    <mergeCell ref="AA22:AP22"/>
    <mergeCell ref="AA23:AP23"/>
    <mergeCell ref="AA24:AP24"/>
    <mergeCell ref="R20:Z20"/>
    <mergeCell ref="Y21:Z21"/>
    <mergeCell ref="R21:X21"/>
    <mergeCell ref="R22:X22"/>
    <mergeCell ref="Y22:Z22"/>
    <mergeCell ref="R23:X23"/>
    <mergeCell ref="Y23:Z23"/>
    <mergeCell ref="A28:N28"/>
    <mergeCell ref="B34:M34"/>
    <mergeCell ref="P28:AP28"/>
    <mergeCell ref="P29:T29"/>
    <mergeCell ref="AO29:AP29"/>
    <mergeCell ref="AL29:AN29"/>
    <mergeCell ref="AJ29:AK29"/>
    <mergeCell ref="AG29:AI29"/>
    <mergeCell ref="AE29:AF29"/>
    <mergeCell ref="AB29:AD29"/>
    <mergeCell ref="Y29:AA29"/>
    <mergeCell ref="U30:AF30"/>
    <mergeCell ref="AG30:AP30"/>
    <mergeCell ref="P30:T36"/>
    <mergeCell ref="AO31:AP31"/>
    <mergeCell ref="AO32:AP32"/>
    <mergeCell ref="AO33:AP33"/>
    <mergeCell ref="AO34:AP34"/>
    <mergeCell ref="AO35:AP35"/>
    <mergeCell ref="AO36:AP36"/>
    <mergeCell ref="AG31:AN31"/>
    <mergeCell ref="AG32:AN32"/>
    <mergeCell ref="AG33:AN33"/>
    <mergeCell ref="AG34:AN34"/>
    <mergeCell ref="AR6:AW6"/>
    <mergeCell ref="X50:AC50"/>
    <mergeCell ref="AD50:AE50"/>
    <mergeCell ref="AF50:AP50"/>
    <mergeCell ref="S50:W50"/>
    <mergeCell ref="S48:W48"/>
    <mergeCell ref="P37:T37"/>
    <mergeCell ref="U37:AP37"/>
    <mergeCell ref="U38:V38"/>
    <mergeCell ref="U39:AP40"/>
    <mergeCell ref="P38:T40"/>
    <mergeCell ref="W38:AD38"/>
    <mergeCell ref="AG35:AN35"/>
    <mergeCell ref="AG36:AN36"/>
    <mergeCell ref="U31:AF31"/>
    <mergeCell ref="U32:AF32"/>
    <mergeCell ref="U33:AF33"/>
    <mergeCell ref="U34:AF34"/>
    <mergeCell ref="U35:AF35"/>
    <mergeCell ref="U36:AF36"/>
    <mergeCell ref="X48:AP48"/>
    <mergeCell ref="R24:X24"/>
    <mergeCell ref="Y24:Z24"/>
    <mergeCell ref="AA20:AP20"/>
  </mergeCells>
  <phoneticPr fontId="1"/>
  <conditionalFormatting sqref="H7:AP8 Z14:AC16">
    <cfRule type="cellIs" dxfId="3" priority="1" operator="equal">
      <formula>""</formula>
    </cfRule>
  </conditionalFormatting>
  <conditionalFormatting sqref="AL6:AN6 Z13 AF42:AG42 AI42:AJ42 AL42:AM42">
    <cfRule type="cellIs" dxfId="2" priority="2" operator="equal">
      <formula>""</formula>
    </cfRule>
  </conditionalFormatting>
  <dataValidations count="1">
    <dataValidation type="list" allowBlank="1" showInputMessage="1" showErrorMessage="1" sqref="Z13:AG13" xr:uid="{EC38514F-67A7-4151-BF17-BAC90BD8F571}">
      <formula1>"○ 使用する,× 使用しない"</formula1>
    </dataValidation>
  </dataValidations>
  <pageMargins left="0.59" right="0.23622047244094491" top="0.23622047244094491" bottom="0.23622047244094491" header="0.31496062992125984" footer="0.15748031496062992"/>
  <pageSetup paperSize="9" scale="83" orientation="portrait" horizontalDpi="1200" verticalDpi="1200" r:id="rId1"/>
  <colBreaks count="1" manualBreakCount="1">
    <brk id="4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DEB7-EE25-4985-A143-0A3B35A1DA21}">
  <sheetPr codeName="Sheet6">
    <tabColor theme="9" tint="0.39997558519241921"/>
  </sheetPr>
  <dimension ref="A1:AW73"/>
  <sheetViews>
    <sheetView showZeros="0" zoomScaleNormal="100" workbookViewId="0">
      <selection activeCell="H12" sqref="H12:U12"/>
    </sheetView>
  </sheetViews>
  <sheetFormatPr defaultColWidth="9" defaultRowHeight="13.8"/>
  <cols>
    <col min="1" max="5" width="2.44140625" style="1" customWidth="1"/>
    <col min="6" max="42" width="2.77734375" style="1" customWidth="1"/>
    <col min="43" max="43" width="4.109375" style="1" customWidth="1"/>
    <col min="44" max="189" width="8.6640625" style="1" customWidth="1"/>
    <col min="190" max="16384" width="9" style="1"/>
  </cols>
  <sheetData>
    <row r="1" spans="1:49" ht="42" customHeight="1">
      <c r="A1" s="111" t="s">
        <v>356</v>
      </c>
      <c r="B1" s="112"/>
      <c r="C1" s="112"/>
      <c r="D1" s="112"/>
      <c r="E1" s="112"/>
      <c r="F1" s="112"/>
      <c r="G1" s="112"/>
      <c r="H1" s="112"/>
      <c r="I1" s="112"/>
      <c r="J1" s="112"/>
      <c r="K1" s="112"/>
      <c r="L1" s="112"/>
      <c r="M1" s="112"/>
      <c r="N1" s="112"/>
      <c r="O1" s="112"/>
      <c r="P1" s="112"/>
      <c r="Q1" s="112"/>
      <c r="R1" s="112"/>
      <c r="S1" s="112"/>
      <c r="T1" s="112"/>
      <c r="U1" s="3"/>
      <c r="V1" s="706" t="s">
        <v>341</v>
      </c>
      <c r="W1" s="706"/>
      <c r="X1" s="706"/>
      <c r="Y1" s="706"/>
      <c r="Z1" s="706"/>
      <c r="AA1" s="706"/>
      <c r="AB1" s="706"/>
      <c r="AC1" s="706"/>
      <c r="AD1" s="706"/>
      <c r="AE1" s="706"/>
      <c r="AF1" s="706"/>
      <c r="AG1" s="706"/>
      <c r="AH1" s="706"/>
      <c r="AI1" s="706"/>
      <c r="AJ1" s="706"/>
      <c r="AK1" s="706"/>
      <c r="AL1" s="706"/>
      <c r="AM1" s="706"/>
      <c r="AN1" s="706"/>
      <c r="AO1" s="706"/>
      <c r="AP1" s="706"/>
      <c r="AQ1" s="3"/>
    </row>
    <row r="2" spans="1:49" ht="27.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9" ht="23.25" customHeight="1">
      <c r="A3" s="511" t="s">
        <v>338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3"/>
      <c r="AQ3" s="3"/>
    </row>
    <row r="4" spans="1:49" ht="33" customHeight="1">
      <c r="A4" s="189" t="s">
        <v>296</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3"/>
      <c r="AQ4" s="3"/>
    </row>
    <row r="5" spans="1:49" ht="12.9" customHeight="1"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9" ht="35.1" customHeight="1">
      <c r="A6" s="719" t="s">
        <v>94</v>
      </c>
      <c r="B6" s="720"/>
      <c r="C6" s="720"/>
      <c r="D6" s="707">
        <f>①参加申込書!$E$6</f>
        <v>0</v>
      </c>
      <c r="E6" s="276"/>
      <c r="F6" s="276"/>
      <c r="G6" s="276"/>
      <c r="H6" s="276"/>
      <c r="I6" s="700" t="s">
        <v>95</v>
      </c>
      <c r="J6" s="700"/>
      <c r="K6" s="701"/>
      <c r="L6" s="702" t="s">
        <v>310</v>
      </c>
      <c r="M6" s="702"/>
      <c r="N6" s="702"/>
      <c r="O6" s="704">
        <f>①参加申込書!$S$6</f>
        <v>0</v>
      </c>
      <c r="P6" s="704"/>
      <c r="Q6" s="704"/>
      <c r="R6" s="704"/>
      <c r="S6" s="704"/>
      <c r="T6" s="704"/>
      <c r="U6" s="716" t="s">
        <v>96</v>
      </c>
      <c r="V6" s="716"/>
      <c r="W6" s="716"/>
      <c r="X6" s="717">
        <f>①参加申込書!$AD$6</f>
        <v>0</v>
      </c>
      <c r="Y6" s="717"/>
      <c r="Z6" s="717"/>
      <c r="AA6" s="717"/>
      <c r="AB6" s="717"/>
      <c r="AC6" s="717"/>
      <c r="AD6" s="717"/>
      <c r="AE6" s="717"/>
      <c r="AF6" s="717"/>
      <c r="AG6" s="717"/>
      <c r="AH6" s="718"/>
      <c r="AI6" s="708" t="s">
        <v>0</v>
      </c>
      <c r="AJ6" s="709"/>
      <c r="AK6" s="709"/>
      <c r="AL6" s="512">
        <f>①参加申込書!$AK$7</f>
        <v>0</v>
      </c>
      <c r="AM6" s="512"/>
      <c r="AN6" s="512"/>
      <c r="AO6" s="282" t="s">
        <v>1</v>
      </c>
      <c r="AP6" s="327"/>
      <c r="AQ6" s="3"/>
      <c r="AR6" s="264" t="s">
        <v>280</v>
      </c>
      <c r="AS6" s="264"/>
      <c r="AT6" s="264"/>
      <c r="AU6" s="264"/>
      <c r="AV6" s="264"/>
      <c r="AW6" s="264"/>
    </row>
    <row r="7" spans="1:49" ht="14.25" customHeight="1">
      <c r="A7" s="523" t="s">
        <v>311</v>
      </c>
      <c r="B7" s="506"/>
      <c r="C7" s="506"/>
      <c r="D7" s="506"/>
      <c r="E7" s="506"/>
      <c r="F7" s="506"/>
      <c r="G7" s="506"/>
      <c r="H7" s="713">
        <f>①参加申込書!$G$7</f>
        <v>0</v>
      </c>
      <c r="I7" s="714"/>
      <c r="J7" s="714"/>
      <c r="K7" s="714"/>
      <c r="L7" s="714"/>
      <c r="M7" s="714"/>
      <c r="N7" s="714"/>
      <c r="O7" s="714"/>
      <c r="P7" s="714"/>
      <c r="Q7" s="714"/>
      <c r="R7" s="714"/>
      <c r="S7" s="714"/>
      <c r="T7" s="714"/>
      <c r="U7" s="714"/>
      <c r="V7" s="714"/>
      <c r="W7" s="714"/>
      <c r="X7" s="714"/>
      <c r="Y7" s="714"/>
      <c r="Z7" s="714"/>
      <c r="AA7" s="714"/>
      <c r="AB7" s="714"/>
      <c r="AC7" s="714"/>
      <c r="AD7" s="714"/>
      <c r="AE7" s="714"/>
      <c r="AF7" s="714"/>
      <c r="AG7" s="714"/>
      <c r="AH7" s="714"/>
      <c r="AI7" s="714"/>
      <c r="AJ7" s="714"/>
      <c r="AK7" s="714"/>
      <c r="AL7" s="714"/>
      <c r="AM7" s="714"/>
      <c r="AN7" s="714"/>
      <c r="AO7" s="714"/>
      <c r="AP7" s="715"/>
      <c r="AQ7" s="3"/>
    </row>
    <row r="8" spans="1:49" ht="42.9" customHeight="1">
      <c r="A8" s="525" t="s">
        <v>58</v>
      </c>
      <c r="B8" s="526"/>
      <c r="C8" s="526"/>
      <c r="D8" s="526"/>
      <c r="E8" s="526"/>
      <c r="F8" s="526"/>
      <c r="G8" s="526"/>
      <c r="H8" s="710">
        <f>①参加申込書!$G$8</f>
        <v>0</v>
      </c>
      <c r="I8" s="711"/>
      <c r="J8" s="711"/>
      <c r="K8" s="711"/>
      <c r="L8" s="711"/>
      <c r="M8" s="711"/>
      <c r="N8" s="711"/>
      <c r="O8" s="711"/>
      <c r="P8" s="711"/>
      <c r="Q8" s="711"/>
      <c r="R8" s="711"/>
      <c r="S8" s="711"/>
      <c r="T8" s="711"/>
      <c r="U8" s="711"/>
      <c r="V8" s="711"/>
      <c r="W8" s="711"/>
      <c r="X8" s="711"/>
      <c r="Y8" s="711"/>
      <c r="Z8" s="711"/>
      <c r="AA8" s="711"/>
      <c r="AB8" s="711"/>
      <c r="AC8" s="711"/>
      <c r="AD8" s="711"/>
      <c r="AE8" s="711"/>
      <c r="AF8" s="711"/>
      <c r="AG8" s="711"/>
      <c r="AH8" s="711"/>
      <c r="AI8" s="711"/>
      <c r="AJ8" s="711"/>
      <c r="AK8" s="711"/>
      <c r="AL8" s="711"/>
      <c r="AM8" s="711"/>
      <c r="AN8" s="711"/>
      <c r="AO8" s="711"/>
      <c r="AP8" s="712"/>
      <c r="AQ8" s="3"/>
    </row>
    <row r="9" spans="1:49" ht="15" customHeight="1">
      <c r="A9" s="529" t="s">
        <v>59</v>
      </c>
      <c r="B9" s="530"/>
      <c r="C9" s="530"/>
      <c r="D9" s="530"/>
      <c r="E9" s="530"/>
      <c r="F9" s="530"/>
      <c r="G9" s="530"/>
      <c r="H9" s="5"/>
      <c r="I9" s="4" t="s">
        <v>4</v>
      </c>
      <c r="J9" s="535">
        <f>①参加申込書!$H$9</f>
        <v>0</v>
      </c>
      <c r="K9" s="535"/>
      <c r="L9" s="535"/>
      <c r="M9" s="535"/>
      <c r="N9" s="4" t="s">
        <v>5</v>
      </c>
      <c r="O9" s="535">
        <f>①参加申込書!$L$9</f>
        <v>0</v>
      </c>
      <c r="P9" s="535"/>
      <c r="Q9" s="535"/>
      <c r="R9" s="535"/>
      <c r="S9" s="535"/>
      <c r="T9" s="4"/>
      <c r="U9" s="4"/>
      <c r="V9" s="4"/>
      <c r="W9" s="4"/>
      <c r="X9" s="4"/>
      <c r="Y9" s="4"/>
      <c r="Z9" s="4"/>
      <c r="AA9" s="4"/>
      <c r="AB9" s="4"/>
      <c r="AC9" s="4"/>
      <c r="AD9" s="4"/>
      <c r="AE9" s="4"/>
      <c r="AF9" s="4"/>
      <c r="AG9" s="4"/>
      <c r="AH9" s="4"/>
      <c r="AI9" s="4"/>
      <c r="AJ9" s="4"/>
      <c r="AK9" s="4"/>
      <c r="AL9" s="4"/>
      <c r="AM9" s="4"/>
      <c r="AN9" s="4"/>
      <c r="AO9" s="4"/>
      <c r="AP9" s="6"/>
      <c r="AQ9" s="3"/>
    </row>
    <row r="10" spans="1:49" ht="35.4" customHeight="1">
      <c r="A10" s="531"/>
      <c r="B10" s="532"/>
      <c r="C10" s="532"/>
      <c r="D10" s="532"/>
      <c r="E10" s="532"/>
      <c r="F10" s="532"/>
      <c r="G10" s="532"/>
      <c r="H10" s="345">
        <f>①参加申込書!$G$10</f>
        <v>0</v>
      </c>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536"/>
      <c r="AQ10" s="3"/>
    </row>
    <row r="11" spans="1:49" ht="15" customHeight="1">
      <c r="A11" s="533"/>
      <c r="B11" s="534"/>
      <c r="C11" s="534"/>
      <c r="D11" s="534"/>
      <c r="E11" s="534"/>
      <c r="F11" s="534"/>
      <c r="G11" s="534"/>
      <c r="H11" s="537" t="s">
        <v>60</v>
      </c>
      <c r="I11" s="538"/>
      <c r="J11" s="538"/>
      <c r="K11" s="539">
        <f>①参加申込書!$I$11</f>
        <v>0</v>
      </c>
      <c r="L11" s="539"/>
      <c r="M11" s="539"/>
      <c r="N11" s="539"/>
      <c r="O11" s="539"/>
      <c r="P11" s="539"/>
      <c r="Q11" s="539"/>
      <c r="R11" s="539"/>
      <c r="S11" s="538" t="s">
        <v>61</v>
      </c>
      <c r="T11" s="538"/>
      <c r="U11" s="538"/>
      <c r="V11" s="539">
        <f>①参加申込書!$V$11</f>
        <v>0</v>
      </c>
      <c r="W11" s="539"/>
      <c r="X11" s="539"/>
      <c r="Y11" s="539"/>
      <c r="Z11" s="539"/>
      <c r="AA11" s="539"/>
      <c r="AB11" s="539"/>
      <c r="AC11" s="539"/>
      <c r="AD11" s="7"/>
      <c r="AE11" s="11"/>
      <c r="AF11" s="7"/>
      <c r="AG11" s="7"/>
      <c r="AH11" s="7"/>
      <c r="AI11" s="7"/>
      <c r="AJ11" s="7"/>
      <c r="AK11" s="7"/>
      <c r="AL11" s="7"/>
      <c r="AM11" s="7"/>
      <c r="AN11" s="7"/>
      <c r="AO11" s="7"/>
      <c r="AP11" s="8"/>
      <c r="AQ11" s="3"/>
    </row>
    <row r="12" spans="1:49" ht="17.25" customHeight="1">
      <c r="A12" s="523" t="s">
        <v>311</v>
      </c>
      <c r="B12" s="506"/>
      <c r="C12" s="506"/>
      <c r="D12" s="506"/>
      <c r="E12" s="506"/>
      <c r="F12" s="506"/>
      <c r="G12" s="506"/>
      <c r="H12" s="731">
        <f>①参加申込書!$G$12</f>
        <v>0</v>
      </c>
      <c r="I12" s="321"/>
      <c r="J12" s="321"/>
      <c r="K12" s="321"/>
      <c r="L12" s="321"/>
      <c r="M12" s="321"/>
      <c r="N12" s="321"/>
      <c r="O12" s="321"/>
      <c r="P12" s="321"/>
      <c r="Q12" s="321"/>
      <c r="R12" s="321"/>
      <c r="S12" s="321"/>
      <c r="T12" s="321"/>
      <c r="U12" s="732"/>
      <c r="V12" s="552" t="s">
        <v>9</v>
      </c>
      <c r="W12" s="404"/>
      <c r="X12" s="404"/>
      <c r="Y12" s="552" t="s">
        <v>148</v>
      </c>
      <c r="Z12" s="404"/>
      <c r="AA12" s="404"/>
      <c r="AB12" s="404"/>
      <c r="AC12" s="727">
        <f>①参加申込書!$AB$14</f>
        <v>0</v>
      </c>
      <c r="AD12" s="727"/>
      <c r="AE12" s="727"/>
      <c r="AF12" s="727"/>
      <c r="AG12" s="727"/>
      <c r="AH12" s="727"/>
      <c r="AI12" s="727"/>
      <c r="AJ12" s="727"/>
      <c r="AK12" s="727"/>
      <c r="AL12" s="727"/>
      <c r="AM12" s="727"/>
      <c r="AN12" s="727"/>
      <c r="AO12" s="727"/>
      <c r="AP12" s="728"/>
      <c r="AQ12" s="9"/>
    </row>
    <row r="13" spans="1:49" ht="29.25" customHeight="1" thickBot="1">
      <c r="A13" s="721" t="s">
        <v>63</v>
      </c>
      <c r="B13" s="722"/>
      <c r="C13" s="722"/>
      <c r="D13" s="722"/>
      <c r="E13" s="722"/>
      <c r="F13" s="722"/>
      <c r="G13" s="723"/>
      <c r="H13" s="724">
        <f>①参加申込書!$G$13</f>
        <v>0</v>
      </c>
      <c r="I13" s="725"/>
      <c r="J13" s="725"/>
      <c r="K13" s="725"/>
      <c r="L13" s="725"/>
      <c r="M13" s="725"/>
      <c r="N13" s="725"/>
      <c r="O13" s="725"/>
      <c r="P13" s="725"/>
      <c r="Q13" s="725"/>
      <c r="R13" s="725"/>
      <c r="S13" s="725"/>
      <c r="T13" s="725"/>
      <c r="U13" s="726"/>
      <c r="V13" s="554"/>
      <c r="W13" s="555"/>
      <c r="X13" s="555"/>
      <c r="Y13" s="554"/>
      <c r="Z13" s="555"/>
      <c r="AA13" s="555"/>
      <c r="AB13" s="555"/>
      <c r="AC13" s="729"/>
      <c r="AD13" s="729"/>
      <c r="AE13" s="729"/>
      <c r="AF13" s="729"/>
      <c r="AG13" s="729"/>
      <c r="AH13" s="729"/>
      <c r="AI13" s="729"/>
      <c r="AJ13" s="729"/>
      <c r="AK13" s="729"/>
      <c r="AL13" s="729"/>
      <c r="AM13" s="729"/>
      <c r="AN13" s="729"/>
      <c r="AO13" s="729"/>
      <c r="AP13" s="730"/>
      <c r="AQ13" s="9"/>
    </row>
    <row r="14" spans="1:49" s="14" customFormat="1" ht="29.25" customHeight="1" thickBo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13"/>
    </row>
    <row r="15" spans="1:49" ht="33.75" customHeight="1">
      <c r="A15" s="733" t="s">
        <v>289</v>
      </c>
      <c r="B15" s="734"/>
      <c r="C15" s="734"/>
      <c r="D15" s="734"/>
      <c r="E15" s="734"/>
      <c r="F15" s="734"/>
      <c r="G15" s="734"/>
      <c r="H15" s="734"/>
      <c r="I15" s="734"/>
      <c r="J15" s="734"/>
      <c r="K15" s="734"/>
      <c r="L15" s="734"/>
      <c r="M15" s="735"/>
      <c r="N15" s="736"/>
      <c r="O15" s="736"/>
      <c r="P15" s="736"/>
      <c r="Q15" s="736"/>
      <c r="R15" s="736"/>
      <c r="S15" s="734" t="s">
        <v>14</v>
      </c>
      <c r="T15" s="734"/>
      <c r="U15" s="113"/>
      <c r="V15" s="114"/>
      <c r="W15" s="114"/>
      <c r="X15" s="114"/>
      <c r="Y15" s="114"/>
      <c r="Z15" s="114"/>
      <c r="AA15" s="114"/>
      <c r="AB15" s="114"/>
      <c r="AC15" s="114"/>
      <c r="AD15" s="114"/>
      <c r="AE15" s="114"/>
      <c r="AF15" s="114"/>
      <c r="AG15" s="114"/>
      <c r="AH15" s="114"/>
      <c r="AI15" s="114"/>
      <c r="AJ15" s="114"/>
      <c r="AK15" s="114"/>
      <c r="AL15" s="114"/>
      <c r="AM15" s="114"/>
      <c r="AN15" s="10"/>
      <c r="AO15" s="10"/>
      <c r="AP15" s="115"/>
      <c r="AQ15" s="3"/>
    </row>
    <row r="16" spans="1:49" ht="33.75" customHeight="1" thickBot="1">
      <c r="A16" s="738" t="s">
        <v>46</v>
      </c>
      <c r="B16" s="479"/>
      <c r="C16" s="479"/>
      <c r="D16" s="479"/>
      <c r="E16" s="479"/>
      <c r="F16" s="479"/>
      <c r="G16" s="479"/>
      <c r="H16" s="479"/>
      <c r="I16" s="479"/>
      <c r="J16" s="479"/>
      <c r="K16" s="479"/>
      <c r="L16" s="480"/>
      <c r="M16" s="116"/>
      <c r="N16" s="445"/>
      <c r="O16" s="445"/>
      <c r="P16" s="445"/>
      <c r="Q16" s="445"/>
      <c r="R16" s="445"/>
      <c r="S16" s="445"/>
      <c r="T16" s="72"/>
      <c r="U16" s="739" t="s">
        <v>231</v>
      </c>
      <c r="V16" s="739"/>
      <c r="W16" s="739"/>
      <c r="X16" s="317"/>
      <c r="Y16" s="317"/>
      <c r="Z16" s="317"/>
      <c r="AA16" s="72" t="s">
        <v>234</v>
      </c>
      <c r="AB16" s="72"/>
      <c r="AC16" s="445" t="s">
        <v>47</v>
      </c>
      <c r="AD16" s="445"/>
      <c r="AE16" s="445"/>
      <c r="AF16" s="72" t="s">
        <v>16</v>
      </c>
      <c r="AG16" s="737"/>
      <c r="AH16" s="737"/>
      <c r="AI16" s="737"/>
      <c r="AJ16" s="737"/>
      <c r="AK16" s="737"/>
      <c r="AL16" s="737"/>
      <c r="AM16" s="737"/>
      <c r="AN16" s="737"/>
      <c r="AO16" s="737"/>
      <c r="AP16" s="83" t="s">
        <v>17</v>
      </c>
      <c r="AQ16" s="3"/>
      <c r="AR16" s="31" t="str">
        <f>①参加申込書!AS41</f>
        <v>宿泊ホテル（当日発の場合は学校）～会場までの交通手段をお書きください。バスの台数は，１団体１台までとします。（ただし小学生部門を除く）</v>
      </c>
    </row>
    <row r="17" spans="1:49" ht="33.75" customHeight="1" thickBot="1">
      <c r="A17" s="740" t="s">
        <v>232</v>
      </c>
      <c r="B17" s="741"/>
      <c r="C17" s="741"/>
      <c r="D17" s="741"/>
      <c r="E17" s="741"/>
      <c r="F17" s="741"/>
      <c r="G17" s="741"/>
      <c r="H17" s="741"/>
      <c r="I17" s="741"/>
      <c r="J17" s="741"/>
      <c r="K17" s="741"/>
      <c r="L17" s="742"/>
      <c r="M17" s="82"/>
      <c r="N17" s="429" t="s">
        <v>49</v>
      </c>
      <c r="O17" s="429"/>
      <c r="P17" s="429"/>
      <c r="Q17" s="82" t="s">
        <v>16</v>
      </c>
      <c r="R17" s="430"/>
      <c r="S17" s="430"/>
      <c r="T17" s="430"/>
      <c r="U17" s="427" t="s">
        <v>50</v>
      </c>
      <c r="V17" s="427"/>
      <c r="W17" s="427"/>
      <c r="X17" s="430"/>
      <c r="Y17" s="430"/>
      <c r="Z17" s="430"/>
      <c r="AA17" s="82" t="s">
        <v>51</v>
      </c>
      <c r="AB17" s="82"/>
      <c r="AC17" s="429" t="s">
        <v>47</v>
      </c>
      <c r="AD17" s="429"/>
      <c r="AE17" s="429"/>
      <c r="AF17" s="82" t="s">
        <v>16</v>
      </c>
      <c r="AG17" s="430"/>
      <c r="AH17" s="430"/>
      <c r="AI17" s="430"/>
      <c r="AJ17" s="430"/>
      <c r="AK17" s="430"/>
      <c r="AL17" s="430"/>
      <c r="AM17" s="430"/>
      <c r="AN17" s="430"/>
      <c r="AO17" s="430"/>
      <c r="AP17" s="83" t="s">
        <v>17</v>
      </c>
      <c r="AQ17" s="3"/>
      <c r="AR17" s="31"/>
    </row>
    <row r="18" spans="1:49" ht="26.25" customHeight="1">
      <c r="A18" s="117"/>
      <c r="B18" s="118" t="s">
        <v>65</v>
      </c>
      <c r="C18" s="119"/>
      <c r="D18" s="119"/>
      <c r="E18" s="119"/>
      <c r="F18" s="119"/>
      <c r="G18" s="119"/>
      <c r="H18" s="10"/>
      <c r="I18" s="10"/>
      <c r="J18" s="10"/>
      <c r="K18" s="10"/>
      <c r="L18" s="10"/>
      <c r="M18" s="10"/>
      <c r="N18" s="10"/>
      <c r="O18" s="10"/>
      <c r="P18" s="10"/>
      <c r="Q18" s="10"/>
      <c r="R18" s="10"/>
      <c r="S18" s="10"/>
      <c r="T18" s="10"/>
      <c r="U18" s="10"/>
      <c r="V18" s="10"/>
      <c r="W18" s="10"/>
      <c r="X18" s="10"/>
      <c r="Y18" s="10"/>
      <c r="Z18" s="120"/>
      <c r="AA18" s="120"/>
      <c r="AB18" s="120"/>
      <c r="AC18" s="120"/>
      <c r="AD18" s="10"/>
      <c r="AE18" s="10"/>
      <c r="AF18" s="10"/>
      <c r="AG18" s="10"/>
      <c r="AH18" s="114"/>
      <c r="AI18" s="114"/>
      <c r="AJ18" s="114"/>
      <c r="AK18" s="114"/>
      <c r="AL18" s="114"/>
      <c r="AM18" s="114"/>
      <c r="AN18" s="10"/>
      <c r="AO18" s="10"/>
      <c r="AP18" s="115"/>
      <c r="AQ18" s="3"/>
    </row>
    <row r="19" spans="1:49" ht="17.25" customHeight="1">
      <c r="A19" s="102"/>
      <c r="B19" s="15"/>
      <c r="C19" s="383" t="s">
        <v>66</v>
      </c>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9"/>
      <c r="AP19" s="36"/>
      <c r="AQ19" s="3"/>
    </row>
    <row r="20" spans="1:49" ht="17.25" customHeight="1">
      <c r="A20" s="102"/>
      <c r="B20" s="15"/>
      <c r="C20" s="383" t="s">
        <v>67</v>
      </c>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3"/>
      <c r="AN20" s="383"/>
      <c r="AO20" s="9"/>
      <c r="AP20" s="36"/>
      <c r="AQ20" s="3"/>
    </row>
    <row r="21" spans="1:49" ht="119.25" customHeight="1">
      <c r="A21" s="102"/>
      <c r="B21" s="743"/>
      <c r="C21" s="743"/>
      <c r="D21" s="743"/>
      <c r="E21" s="743"/>
      <c r="F21" s="743"/>
      <c r="G21" s="743"/>
      <c r="H21" s="743"/>
      <c r="I21" s="743"/>
      <c r="J21" s="743"/>
      <c r="K21" s="743"/>
      <c r="L21" s="743"/>
      <c r="M21" s="743"/>
      <c r="N21" s="743"/>
      <c r="O21" s="743"/>
      <c r="P21" s="743"/>
      <c r="Q21" s="743"/>
      <c r="R21" s="743"/>
      <c r="S21" s="743"/>
      <c r="T21" s="743"/>
      <c r="U21" s="743"/>
      <c r="V21" s="743"/>
      <c r="W21" s="743"/>
      <c r="X21" s="743"/>
      <c r="Y21" s="743"/>
      <c r="Z21" s="743"/>
      <c r="AA21" s="743"/>
      <c r="AB21" s="743"/>
      <c r="AC21" s="743"/>
      <c r="AD21" s="743"/>
      <c r="AE21" s="743"/>
      <c r="AF21" s="743"/>
      <c r="AG21" s="743"/>
      <c r="AH21" s="743"/>
      <c r="AI21" s="743"/>
      <c r="AJ21" s="743"/>
      <c r="AK21" s="743"/>
      <c r="AL21" s="743"/>
      <c r="AM21" s="743"/>
      <c r="AN21" s="743"/>
      <c r="AO21" s="743"/>
      <c r="AP21" s="36"/>
      <c r="AQ21" s="3"/>
    </row>
    <row r="22" spans="1:49" ht="33.75" customHeight="1">
      <c r="A22" s="626" t="s">
        <v>229</v>
      </c>
      <c r="B22" s="404"/>
      <c r="C22" s="404"/>
      <c r="D22" s="404"/>
      <c r="E22" s="404"/>
      <c r="F22" s="404"/>
      <c r="G22" s="404"/>
      <c r="H22" s="627"/>
      <c r="I22" s="744"/>
      <c r="J22" s="744"/>
      <c r="K22" s="744"/>
      <c r="L22" s="744"/>
      <c r="M22" s="744"/>
      <c r="N22" s="744"/>
      <c r="O22" s="744"/>
      <c r="P22" s="744"/>
      <c r="Q22" s="744"/>
      <c r="R22" s="744"/>
      <c r="S22" s="744"/>
      <c r="T22" s="744"/>
      <c r="U22" s="744"/>
      <c r="V22" s="744"/>
      <c r="W22" s="744"/>
      <c r="X22" s="744"/>
      <c r="Y22" s="744"/>
      <c r="Z22" s="556" t="s">
        <v>68</v>
      </c>
      <c r="AA22" s="745"/>
      <c r="AB22" s="746"/>
      <c r="AC22" s="744"/>
      <c r="AD22" s="744"/>
      <c r="AE22" s="744"/>
      <c r="AF22" s="744"/>
      <c r="AG22" s="744"/>
      <c r="AH22" s="744"/>
      <c r="AI22" s="744"/>
      <c r="AJ22" s="744"/>
      <c r="AK22" s="744"/>
      <c r="AL22" s="744"/>
      <c r="AM22" s="744"/>
      <c r="AN22" s="744"/>
      <c r="AO22" s="744"/>
      <c r="AP22" s="747"/>
      <c r="AQ22" s="3"/>
    </row>
    <row r="23" spans="1:49" ht="26.25" customHeight="1">
      <c r="A23" s="121"/>
      <c r="B23" s="122" t="s">
        <v>69</v>
      </c>
      <c r="C23" s="123"/>
      <c r="D23" s="123"/>
      <c r="E23" s="123"/>
      <c r="F23" s="123"/>
      <c r="G23" s="123"/>
      <c r="H23" s="4"/>
      <c r="I23" s="4"/>
      <c r="J23" s="4"/>
      <c r="K23" s="4"/>
      <c r="L23" s="4"/>
      <c r="M23" s="4"/>
      <c r="N23" s="4"/>
      <c r="O23" s="4"/>
      <c r="P23" s="4"/>
      <c r="Q23" s="4"/>
      <c r="R23" s="4"/>
      <c r="S23" s="4"/>
      <c r="T23" s="4"/>
      <c r="U23" s="4"/>
      <c r="V23" s="4"/>
      <c r="W23" s="4"/>
      <c r="X23" s="4"/>
      <c r="Y23" s="4"/>
      <c r="Z23" s="124"/>
      <c r="AA23" s="124"/>
      <c r="AB23" s="124"/>
      <c r="AC23" s="124"/>
      <c r="AD23" s="4"/>
      <c r="AE23" s="4"/>
      <c r="AF23" s="4"/>
      <c r="AG23" s="4"/>
      <c r="AH23" s="125"/>
      <c r="AI23" s="125"/>
      <c r="AJ23" s="125"/>
      <c r="AK23" s="125"/>
      <c r="AL23" s="125"/>
      <c r="AM23" s="125"/>
      <c r="AN23" s="4"/>
      <c r="AO23" s="4"/>
      <c r="AP23" s="6"/>
      <c r="AQ23" s="3"/>
    </row>
    <row r="24" spans="1:49" ht="17.25" customHeight="1">
      <c r="A24" s="102"/>
      <c r="B24" s="15"/>
      <c r="C24" s="383" t="s">
        <v>342</v>
      </c>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9"/>
      <c r="AP24" s="36"/>
      <c r="AQ24" s="3"/>
    </row>
    <row r="25" spans="1:49" ht="17.25" customHeight="1">
      <c r="A25" s="102"/>
      <c r="B25" s="15"/>
      <c r="C25" s="383" t="s">
        <v>70</v>
      </c>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3"/>
      <c r="AL25" s="383"/>
      <c r="AM25" s="383"/>
      <c r="AN25" s="383"/>
      <c r="AO25" s="9"/>
      <c r="AP25" s="36"/>
      <c r="AQ25" s="3"/>
    </row>
    <row r="26" spans="1:49" ht="119.25" customHeight="1">
      <c r="A26" s="126"/>
      <c r="B26" s="755"/>
      <c r="C26" s="755"/>
      <c r="D26" s="755"/>
      <c r="E26" s="755"/>
      <c r="F26" s="755"/>
      <c r="G26" s="755"/>
      <c r="H26" s="755"/>
      <c r="I26" s="755"/>
      <c r="J26" s="755"/>
      <c r="K26" s="755"/>
      <c r="L26" s="755"/>
      <c r="M26" s="755"/>
      <c r="N26" s="755"/>
      <c r="O26" s="755"/>
      <c r="P26" s="755"/>
      <c r="Q26" s="755"/>
      <c r="R26" s="755"/>
      <c r="S26" s="755"/>
      <c r="T26" s="755"/>
      <c r="U26" s="755"/>
      <c r="V26" s="755"/>
      <c r="W26" s="755"/>
      <c r="X26" s="755"/>
      <c r="Y26" s="755"/>
      <c r="Z26" s="755"/>
      <c r="AA26" s="755"/>
      <c r="AB26" s="755"/>
      <c r="AC26" s="755"/>
      <c r="AD26" s="755"/>
      <c r="AE26" s="755"/>
      <c r="AF26" s="755"/>
      <c r="AG26" s="755"/>
      <c r="AH26" s="755"/>
      <c r="AI26" s="755"/>
      <c r="AJ26" s="755"/>
      <c r="AK26" s="755"/>
      <c r="AL26" s="755"/>
      <c r="AM26" s="755"/>
      <c r="AN26" s="755"/>
      <c r="AO26" s="755"/>
      <c r="AP26" s="8"/>
      <c r="AQ26" s="3"/>
    </row>
    <row r="27" spans="1:49" ht="33.75" customHeight="1" thickBot="1">
      <c r="A27" s="626" t="s">
        <v>149</v>
      </c>
      <c r="B27" s="404"/>
      <c r="C27" s="404"/>
      <c r="D27" s="404"/>
      <c r="E27" s="404"/>
      <c r="F27" s="404"/>
      <c r="G27" s="404"/>
      <c r="H27" s="627"/>
      <c r="I27" s="744"/>
      <c r="J27" s="744"/>
      <c r="K27" s="744"/>
      <c r="L27" s="744"/>
      <c r="M27" s="744"/>
      <c r="N27" s="744"/>
      <c r="O27" s="744"/>
      <c r="P27" s="744"/>
      <c r="Q27" s="744"/>
      <c r="R27" s="744"/>
      <c r="S27" s="744"/>
      <c r="T27" s="744"/>
      <c r="U27" s="744"/>
      <c r="V27" s="744"/>
      <c r="W27" s="744"/>
      <c r="X27" s="744"/>
      <c r="Y27" s="744"/>
      <c r="Z27" s="556" t="s">
        <v>68</v>
      </c>
      <c r="AA27" s="745"/>
      <c r="AB27" s="746"/>
      <c r="AC27" s="744"/>
      <c r="AD27" s="744"/>
      <c r="AE27" s="744"/>
      <c r="AF27" s="744"/>
      <c r="AG27" s="744"/>
      <c r="AH27" s="744"/>
      <c r="AI27" s="744"/>
      <c r="AJ27" s="744"/>
      <c r="AK27" s="744"/>
      <c r="AL27" s="744"/>
      <c r="AM27" s="744"/>
      <c r="AN27" s="744"/>
      <c r="AO27" s="744"/>
      <c r="AP27" s="747"/>
      <c r="AQ27" s="3"/>
    </row>
    <row r="28" spans="1:49" ht="33.75" customHeight="1">
      <c r="A28" s="756" t="s">
        <v>150</v>
      </c>
      <c r="B28" s="757"/>
      <c r="C28" s="757"/>
      <c r="D28" s="757"/>
      <c r="E28" s="757"/>
      <c r="F28" s="757"/>
      <c r="G28" s="757"/>
      <c r="H28" s="757"/>
      <c r="I28" s="757"/>
      <c r="J28" s="757"/>
      <c r="K28" s="757"/>
      <c r="L28" s="758"/>
      <c r="M28" s="748"/>
      <c r="N28" s="749"/>
      <c r="O28" s="749"/>
      <c r="P28" s="749"/>
      <c r="Q28" s="749"/>
      <c r="R28" s="749"/>
      <c r="S28" s="749"/>
      <c r="T28" s="749"/>
      <c r="U28" s="749"/>
      <c r="V28" s="749"/>
      <c r="W28" s="749"/>
      <c r="X28" s="749"/>
      <c r="Y28" s="750"/>
      <c r="Z28" s="281" t="s">
        <v>68</v>
      </c>
      <c r="AA28" s="282"/>
      <c r="AB28" s="283"/>
      <c r="AC28" s="748"/>
      <c r="AD28" s="749"/>
      <c r="AE28" s="749"/>
      <c r="AF28" s="749"/>
      <c r="AG28" s="749"/>
      <c r="AH28" s="749"/>
      <c r="AI28" s="749"/>
      <c r="AJ28" s="749"/>
      <c r="AK28" s="749"/>
      <c r="AL28" s="749"/>
      <c r="AM28" s="749"/>
      <c r="AN28" s="749"/>
      <c r="AO28" s="749"/>
      <c r="AP28" s="762"/>
      <c r="AQ28" s="3"/>
      <c r="AR28" s="29"/>
      <c r="AS28" s="29"/>
      <c r="AT28" s="29"/>
      <c r="AU28" s="29"/>
      <c r="AV28" s="29"/>
      <c r="AW28" s="29"/>
    </row>
    <row r="29" spans="1:49" ht="33.75" customHeight="1" thickBot="1">
      <c r="A29" s="759" t="s">
        <v>151</v>
      </c>
      <c r="B29" s="760"/>
      <c r="C29" s="760"/>
      <c r="D29" s="760"/>
      <c r="E29" s="760"/>
      <c r="F29" s="760"/>
      <c r="G29" s="760"/>
      <c r="H29" s="760"/>
      <c r="I29" s="760"/>
      <c r="J29" s="760"/>
      <c r="K29" s="760"/>
      <c r="L29" s="761"/>
      <c r="M29" s="751"/>
      <c r="N29" s="752"/>
      <c r="O29" s="752"/>
      <c r="P29" s="752"/>
      <c r="Q29" s="752"/>
      <c r="R29" s="752"/>
      <c r="S29" s="752"/>
      <c r="T29" s="752"/>
      <c r="U29" s="752"/>
      <c r="V29" s="752"/>
      <c r="W29" s="752"/>
      <c r="X29" s="752"/>
      <c r="Y29" s="753"/>
      <c r="Z29" s="754" t="s">
        <v>68</v>
      </c>
      <c r="AA29" s="427"/>
      <c r="AB29" s="428"/>
      <c r="AC29" s="751"/>
      <c r="AD29" s="752"/>
      <c r="AE29" s="752"/>
      <c r="AF29" s="752"/>
      <c r="AG29" s="752"/>
      <c r="AH29" s="752"/>
      <c r="AI29" s="752"/>
      <c r="AJ29" s="752"/>
      <c r="AK29" s="752"/>
      <c r="AL29" s="752"/>
      <c r="AM29" s="752"/>
      <c r="AN29" s="752"/>
      <c r="AO29" s="752"/>
      <c r="AP29" s="763"/>
      <c r="AQ29" s="3"/>
      <c r="AR29" s="29"/>
      <c r="AS29" s="29"/>
      <c r="AT29" s="29"/>
      <c r="AU29" s="29"/>
      <c r="AV29" s="29"/>
      <c r="AW29" s="29"/>
    </row>
    <row r="30" spans="1:49" ht="13.5" customHeight="1">
      <c r="A30" s="9"/>
      <c r="B30" s="15"/>
      <c r="C30" s="3"/>
      <c r="D30" s="3"/>
      <c r="E30" s="15"/>
      <c r="F30" s="15"/>
      <c r="G30" s="15"/>
      <c r="H30" s="15"/>
      <c r="I30" s="15"/>
      <c r="J30" s="15"/>
      <c r="K30" s="15"/>
      <c r="L30" s="15"/>
      <c r="M30" s="15"/>
      <c r="N30" s="15"/>
      <c r="O30" s="15"/>
      <c r="P30" s="9"/>
      <c r="Q30" s="9"/>
      <c r="R30" s="9"/>
      <c r="S30" s="9"/>
      <c r="T30" s="9"/>
      <c r="U30" s="9"/>
      <c r="V30" s="15"/>
      <c r="W30" s="9"/>
      <c r="X30" s="9"/>
      <c r="Y30" s="9"/>
      <c r="Z30" s="9"/>
      <c r="AA30" s="9"/>
      <c r="AB30" s="9"/>
      <c r="AC30" s="9"/>
      <c r="AD30" s="9"/>
      <c r="AE30" s="9"/>
      <c r="AF30" s="9"/>
      <c r="AG30" s="9"/>
      <c r="AH30" s="9"/>
      <c r="AI30" s="9"/>
      <c r="AJ30" s="9"/>
      <c r="AK30" s="9"/>
      <c r="AL30" s="9"/>
      <c r="AM30" s="9"/>
      <c r="AN30" s="9"/>
      <c r="AO30" s="9"/>
      <c r="AP30" s="9"/>
      <c r="AQ30" s="3"/>
    </row>
    <row r="31" spans="1:49" ht="22.5" customHeight="1">
      <c r="A31" s="9" t="s">
        <v>55</v>
      </c>
      <c r="B31" s="9" t="s">
        <v>71</v>
      </c>
      <c r="C31" s="3"/>
      <c r="D31" s="3"/>
      <c r="E31" s="9"/>
      <c r="F31" s="9"/>
      <c r="G31" s="9"/>
      <c r="H31" s="3"/>
      <c r="I31" s="3"/>
      <c r="J31" s="3"/>
      <c r="K31" s="3"/>
      <c r="L31" s="3"/>
      <c r="M31" s="3"/>
      <c r="N31" s="3"/>
      <c r="O31" s="9"/>
      <c r="P31" s="9"/>
      <c r="Q31" s="3"/>
      <c r="R31" s="3"/>
      <c r="S31" s="3"/>
      <c r="T31" s="3"/>
      <c r="U31" s="3"/>
      <c r="V31" s="9"/>
      <c r="W31" s="3"/>
      <c r="X31" s="3"/>
      <c r="Y31" s="3"/>
      <c r="Z31" s="9"/>
      <c r="AA31" s="9"/>
      <c r="AB31" s="127"/>
      <c r="AC31" s="127"/>
      <c r="AD31" s="9"/>
      <c r="AE31" s="9"/>
      <c r="AF31" s="9"/>
      <c r="AG31" s="9"/>
      <c r="AH31" s="9"/>
      <c r="AI31" s="9"/>
      <c r="AJ31" s="9"/>
      <c r="AK31" s="9"/>
      <c r="AL31" s="9"/>
      <c r="AM31" s="9"/>
      <c r="AN31" s="9"/>
      <c r="AO31" s="9"/>
      <c r="AP31" s="3"/>
      <c r="AQ31" s="3"/>
    </row>
    <row r="32" spans="1:49" ht="22.5" customHeight="1">
      <c r="A32" s="9"/>
      <c r="B32" s="9" t="s">
        <v>72</v>
      </c>
      <c r="C32" s="9"/>
      <c r="D32" s="3"/>
      <c r="E32" s="9"/>
      <c r="F32" s="9"/>
      <c r="G32" s="9"/>
      <c r="H32" s="9"/>
      <c r="I32" s="9"/>
      <c r="J32" s="9"/>
      <c r="K32" s="9"/>
      <c r="L32" s="9"/>
      <c r="M32" s="9"/>
      <c r="N32" s="9"/>
      <c r="O32" s="9"/>
      <c r="P32" s="9"/>
      <c r="Q32" s="3"/>
      <c r="R32" s="3"/>
      <c r="S32" s="3"/>
      <c r="T32" s="3"/>
      <c r="U32" s="3"/>
      <c r="V32" s="9"/>
      <c r="W32" s="3"/>
      <c r="X32" s="3"/>
      <c r="Y32" s="3"/>
      <c r="Z32" s="3"/>
      <c r="AA32" s="3"/>
      <c r="AB32" s="3"/>
      <c r="AC32" s="3"/>
      <c r="AD32" s="3"/>
      <c r="AE32" s="3"/>
      <c r="AF32" s="3"/>
      <c r="AG32" s="3"/>
      <c r="AH32" s="3"/>
      <c r="AI32" s="3"/>
      <c r="AJ32" s="3"/>
      <c r="AK32" s="3"/>
      <c r="AL32" s="3"/>
      <c r="AM32" s="3"/>
      <c r="AN32" s="3"/>
      <c r="AO32" s="3"/>
      <c r="AP32" s="3"/>
      <c r="AQ32" s="3"/>
    </row>
    <row r="33" spans="1:43" ht="22.5" customHeight="1">
      <c r="A33" s="9" t="s">
        <v>55</v>
      </c>
      <c r="B33" s="9" t="s">
        <v>73</v>
      </c>
      <c r="C33" s="3"/>
      <c r="D33" s="3"/>
      <c r="E33" s="9"/>
      <c r="F33" s="9"/>
      <c r="G33" s="9"/>
      <c r="H33" s="9"/>
      <c r="I33" s="9"/>
      <c r="J33" s="9"/>
      <c r="K33" s="9"/>
      <c r="L33" s="9"/>
      <c r="M33" s="9"/>
      <c r="N33" s="9"/>
      <c r="O33" s="9"/>
      <c r="P33" s="9"/>
      <c r="Q33" s="3"/>
      <c r="R33" s="3"/>
      <c r="S33" s="3"/>
      <c r="T33" s="3"/>
      <c r="U33" s="3"/>
      <c r="V33" s="9"/>
      <c r="W33" s="3"/>
      <c r="X33" s="3"/>
      <c r="Y33" s="3"/>
      <c r="Z33" s="3"/>
      <c r="AA33" s="3"/>
      <c r="AB33" s="3"/>
      <c r="AC33" s="3"/>
      <c r="AD33" s="3"/>
      <c r="AE33" s="3"/>
      <c r="AF33" s="3"/>
      <c r="AG33" s="3"/>
      <c r="AH33" s="3"/>
      <c r="AI33" s="3"/>
      <c r="AJ33" s="3"/>
      <c r="AK33" s="3"/>
      <c r="AL33" s="3"/>
      <c r="AM33" s="3"/>
      <c r="AN33" s="3"/>
      <c r="AO33" s="3"/>
      <c r="AP33" s="3"/>
      <c r="AQ33" s="3"/>
    </row>
    <row r="34" spans="1:43" ht="22.5" customHeight="1">
      <c r="A34" s="9" t="s">
        <v>55</v>
      </c>
      <c r="B34" s="9" t="s">
        <v>74</v>
      </c>
      <c r="C34" s="9"/>
      <c r="D34" s="9"/>
      <c r="E34" s="9"/>
      <c r="F34" s="9"/>
      <c r="G34" s="9"/>
      <c r="H34" s="9"/>
      <c r="I34" s="9"/>
      <c r="J34" s="9"/>
      <c r="K34" s="9"/>
      <c r="L34" s="9"/>
      <c r="M34" s="9"/>
      <c r="N34" s="9"/>
      <c r="O34" s="9"/>
      <c r="P34" s="9"/>
      <c r="Q34" s="3"/>
      <c r="R34" s="3"/>
      <c r="S34" s="3"/>
      <c r="T34" s="3"/>
      <c r="U34" s="3"/>
      <c r="V34" s="3"/>
      <c r="W34" s="3"/>
      <c r="X34" s="3"/>
      <c r="Y34" s="128"/>
      <c r="Z34" s="128"/>
      <c r="AA34" s="128"/>
      <c r="AB34" s="128"/>
      <c r="AC34" s="128"/>
      <c r="AD34" s="128"/>
      <c r="AE34" s="128"/>
      <c r="AF34" s="128"/>
      <c r="AG34" s="128"/>
      <c r="AH34" s="128"/>
      <c r="AI34" s="128"/>
      <c r="AJ34" s="128"/>
      <c r="AK34" s="128"/>
      <c r="AL34" s="128"/>
      <c r="AM34" s="128"/>
      <c r="AN34" s="128"/>
      <c r="AO34" s="3"/>
      <c r="AP34" s="3"/>
      <c r="AQ34" s="3"/>
    </row>
    <row r="35" spans="1:43" ht="26.25" customHeight="1">
      <c r="A35" s="9"/>
      <c r="B35" s="9"/>
      <c r="C35" s="9"/>
      <c r="D35" s="9"/>
      <c r="E35" s="9"/>
      <c r="F35" s="9"/>
      <c r="G35" s="9"/>
      <c r="H35" s="9"/>
      <c r="I35" s="9"/>
      <c r="J35" s="9"/>
      <c r="K35" s="9"/>
      <c r="L35" s="9"/>
      <c r="M35" s="9"/>
      <c r="N35" s="9"/>
      <c r="O35" s="9"/>
      <c r="P35" s="9"/>
      <c r="Q35" s="3"/>
      <c r="R35" s="3"/>
      <c r="S35" s="9"/>
      <c r="T35" s="3"/>
      <c r="U35" s="3"/>
      <c r="V35" s="3"/>
      <c r="W35" s="3"/>
      <c r="X35" s="3"/>
      <c r="Y35" s="128"/>
      <c r="Z35" s="128"/>
      <c r="AA35" s="128"/>
      <c r="AB35" s="128"/>
      <c r="AC35" s="128"/>
      <c r="AD35" s="128"/>
      <c r="AE35" s="128"/>
      <c r="AF35" s="128"/>
      <c r="AG35" s="128"/>
      <c r="AH35" s="128"/>
      <c r="AI35" s="128"/>
      <c r="AJ35" s="128"/>
      <c r="AK35" s="128"/>
      <c r="AL35" s="128"/>
      <c r="AM35" s="128"/>
      <c r="AN35" s="128"/>
      <c r="AO35" s="3"/>
      <c r="AP35" s="3"/>
      <c r="AQ35" s="3"/>
    </row>
    <row r="36" spans="1:43" ht="26.2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row>
    <row r="37" spans="1:43" ht="26.2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7"/>
      <c r="Z37" s="17"/>
      <c r="AA37" s="17"/>
      <c r="AB37" s="17"/>
      <c r="AC37" s="17"/>
      <c r="AD37" s="17"/>
      <c r="AE37" s="17"/>
      <c r="AF37" s="17"/>
      <c r="AG37" s="17"/>
      <c r="AH37" s="17"/>
      <c r="AI37" s="17"/>
      <c r="AJ37" s="17"/>
      <c r="AL37" s="16"/>
      <c r="AM37" s="16"/>
      <c r="AN37" s="16"/>
      <c r="AO37" s="16"/>
      <c r="AP37" s="16"/>
    </row>
    <row r="38" spans="1:43" ht="26.25" customHeight="1">
      <c r="A38" s="16"/>
      <c r="B38" s="16"/>
      <c r="C38" s="16"/>
      <c r="D38" s="16"/>
      <c r="E38" s="16"/>
      <c r="F38" s="16"/>
      <c r="G38" s="16"/>
      <c r="H38" s="16"/>
      <c r="I38" s="16"/>
      <c r="J38" s="16"/>
      <c r="K38" s="16"/>
      <c r="L38" s="16"/>
      <c r="M38" s="16"/>
      <c r="N38" s="16"/>
      <c r="O38" s="16"/>
      <c r="P38" s="16"/>
      <c r="R38" s="16"/>
      <c r="S38" s="16"/>
      <c r="T38" s="16"/>
      <c r="U38" s="16"/>
      <c r="V38" s="16"/>
      <c r="W38" s="16"/>
      <c r="X38" s="16"/>
      <c r="Y38" s="17"/>
      <c r="Z38" s="17"/>
      <c r="AA38" s="17"/>
      <c r="AB38" s="17"/>
      <c r="AC38" s="17"/>
      <c r="AD38" s="17"/>
      <c r="AE38" s="17"/>
      <c r="AF38" s="17"/>
      <c r="AG38" s="17"/>
      <c r="AH38" s="17"/>
      <c r="AI38" s="17"/>
      <c r="AJ38" s="17"/>
      <c r="AL38" s="18"/>
      <c r="AM38" s="16"/>
      <c r="AN38" s="16"/>
      <c r="AO38" s="16"/>
      <c r="AP38" s="16"/>
    </row>
    <row r="39" spans="1:43" ht="26.25" customHeight="1">
      <c r="A39" s="19"/>
      <c r="B39" s="19"/>
      <c r="C39" s="19"/>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row>
    <row r="40" spans="1:43" ht="26.25" customHeight="1">
      <c r="A40" s="19"/>
      <c r="B40" s="19"/>
      <c r="C40" s="19"/>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row>
    <row r="41" spans="1:43" ht="26.25" customHeight="1">
      <c r="A41" s="19"/>
      <c r="B41" s="19"/>
      <c r="C41" s="19"/>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row>
    <row r="42" spans="1:43" ht="26.25" customHeight="1">
      <c r="A42" s="19"/>
      <c r="B42" s="19"/>
      <c r="C42" s="19"/>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row>
    <row r="43" spans="1:43" ht="26.25" customHeight="1">
      <c r="A43" s="19"/>
      <c r="B43" s="19"/>
      <c r="C43" s="19"/>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row>
    <row r="44" spans="1:43" ht="26.25" customHeight="1">
      <c r="A44" s="19"/>
      <c r="B44" s="19"/>
      <c r="C44" s="19"/>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row>
    <row r="45" spans="1:43" ht="26.25" customHeight="1">
      <c r="A45" s="19"/>
      <c r="B45" s="19"/>
      <c r="C45" s="19"/>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row>
    <row r="46" spans="1:43" ht="26.25" customHeight="1">
      <c r="A46" s="19"/>
      <c r="B46" s="19"/>
      <c r="C46" s="19"/>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row>
    <row r="47" spans="1:43" ht="26.25" customHeight="1">
      <c r="A47" s="19"/>
      <c r="B47" s="19"/>
      <c r="C47" s="19"/>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row>
    <row r="48" spans="1:43" ht="26.2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row>
    <row r="49" spans="1:42" ht="26.2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row>
    <row r="50" spans="1:42" ht="26.2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row>
    <row r="51" spans="1:42" ht="26.2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row>
    <row r="52" spans="1:42" ht="26.2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row>
    <row r="53" spans="1:42" ht="26.2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row>
    <row r="54" spans="1:42" ht="26.2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row>
    <row r="55" spans="1:42" ht="26.2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row>
    <row r="56" spans="1:42" ht="26.2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row>
    <row r="57" spans="1:42" ht="27.6"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row>
    <row r="58" spans="1:42" ht="27.6"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row>
    <row r="59" spans="1:42" ht="27.6"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row>
    <row r="60" spans="1:42" ht="27.6"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row>
    <row r="61" spans="1:42" ht="27.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row>
    <row r="62" spans="1:42" ht="27.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row>
    <row r="63" spans="1:42" ht="27.6"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row>
    <row r="64" spans="1:42" ht="27.6"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row>
    <row r="65" ht="27.6" customHeight="1"/>
    <row r="66" ht="27.6" customHeight="1"/>
    <row r="67" ht="15.75" customHeight="1"/>
    <row r="68" ht="15.75" customHeight="1"/>
    <row r="69" ht="15.75" customHeight="1"/>
    <row r="70" ht="15.75" customHeight="1"/>
    <row r="71" ht="15.75" customHeight="1"/>
    <row r="72" ht="15.75" customHeight="1"/>
    <row r="73" ht="15.75" customHeight="1"/>
  </sheetData>
  <mergeCells count="71">
    <mergeCell ref="AC17:AE17"/>
    <mergeCell ref="AG17:AO17"/>
    <mergeCell ref="M28:Y28"/>
    <mergeCell ref="M29:Y29"/>
    <mergeCell ref="Z28:AB28"/>
    <mergeCell ref="Z29:AB29"/>
    <mergeCell ref="C25:AN25"/>
    <mergeCell ref="B26:AO26"/>
    <mergeCell ref="A28:L28"/>
    <mergeCell ref="A29:L29"/>
    <mergeCell ref="AC28:AP28"/>
    <mergeCell ref="AC29:AP29"/>
    <mergeCell ref="Z27:AB27"/>
    <mergeCell ref="AC27:AP27"/>
    <mergeCell ref="A27:H27"/>
    <mergeCell ref="I27:Y27"/>
    <mergeCell ref="C24:AN24"/>
    <mergeCell ref="B21:AO21"/>
    <mergeCell ref="A22:H22"/>
    <mergeCell ref="I22:Y22"/>
    <mergeCell ref="Z22:AB22"/>
    <mergeCell ref="AC22:AP22"/>
    <mergeCell ref="A15:L15"/>
    <mergeCell ref="M15:R15"/>
    <mergeCell ref="S15:T15"/>
    <mergeCell ref="C19:AN19"/>
    <mergeCell ref="C20:AN20"/>
    <mergeCell ref="X16:Z16"/>
    <mergeCell ref="AC16:AE16"/>
    <mergeCell ref="AG16:AO16"/>
    <mergeCell ref="R17:T17"/>
    <mergeCell ref="A16:L16"/>
    <mergeCell ref="U16:W16"/>
    <mergeCell ref="A17:L17"/>
    <mergeCell ref="N17:P17"/>
    <mergeCell ref="U17:W17"/>
    <mergeCell ref="N16:S16"/>
    <mergeCell ref="X17:Z17"/>
    <mergeCell ref="V12:X13"/>
    <mergeCell ref="A13:G13"/>
    <mergeCell ref="H13:U13"/>
    <mergeCell ref="Y12:AB13"/>
    <mergeCell ref="AC12:AP13"/>
    <mergeCell ref="A12:G12"/>
    <mergeCell ref="H12:U12"/>
    <mergeCell ref="A7:G7"/>
    <mergeCell ref="A8:G8"/>
    <mergeCell ref="AI6:AK6"/>
    <mergeCell ref="H8:AP8"/>
    <mergeCell ref="A9:G11"/>
    <mergeCell ref="J9:M9"/>
    <mergeCell ref="O9:S9"/>
    <mergeCell ref="H10:AP10"/>
    <mergeCell ref="H11:J11"/>
    <mergeCell ref="K11:R11"/>
    <mergeCell ref="S11:U11"/>
    <mergeCell ref="V11:AC11"/>
    <mergeCell ref="H7:AP7"/>
    <mergeCell ref="U6:W6"/>
    <mergeCell ref="X6:AH6"/>
    <mergeCell ref="A6:C6"/>
    <mergeCell ref="AR6:AW6"/>
    <mergeCell ref="V1:AP1"/>
    <mergeCell ref="A3:AO3"/>
    <mergeCell ref="A4:AO4"/>
    <mergeCell ref="AL6:AN6"/>
    <mergeCell ref="AO6:AP6"/>
    <mergeCell ref="D6:H6"/>
    <mergeCell ref="I6:K6"/>
    <mergeCell ref="L6:N6"/>
    <mergeCell ref="O6:T6"/>
  </mergeCells>
  <phoneticPr fontId="1"/>
  <conditionalFormatting sqref="D6:H6 O6:T6 X6:AH6 AL6:AN6 H8:AP8 J9:M9 O9:S9 H10:AP10 K11:R11 V11:AC11 H12:U13 AC12:AP13 M15:R15 N16:S16 X16:Z17 AG16:AO17 R17:T17 B21:AO21 I22:Y22 AC22:AP22 B26:AO26 I27:Y27 AC27:AP29 M28:Y29">
    <cfRule type="cellIs" dxfId="1" priority="1" operator="equal">
      <formula>""</formula>
    </cfRule>
  </conditionalFormatting>
  <conditionalFormatting sqref="AL6:AN6">
    <cfRule type="cellIs" dxfId="0" priority="3" operator="equal">
      <formula>""</formula>
    </cfRule>
  </conditionalFormatting>
  <dataValidations count="1">
    <dataValidation type="list" allowBlank="1" showInputMessage="1" showErrorMessage="1" sqref="N16" xr:uid="{E4D72917-0A5E-4CC4-A9A4-10D2E3748DD8}">
      <formula1>"公共交通機関,借切りバス"</formula1>
    </dataValidation>
  </dataValidations>
  <pageMargins left="0.63" right="0.35433070866141736" top="0.43" bottom="0.12" header="0.45" footer="0.13"/>
  <pageSetup paperSize="9" scale="80" orientation="portrait" horizontalDpi="1200" verticalDpi="1200" r:id="rId1"/>
  <colBreaks count="1" manualBreakCount="1">
    <brk id="4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2DFF3-0123-4629-976C-227A3D5AE00C}">
  <sheetPr codeName="Sheet7">
    <tabColor rgb="FFFFCCCC"/>
  </sheetPr>
  <dimension ref="A1:AA999"/>
  <sheetViews>
    <sheetView showZeros="0" zoomScaleNormal="100" workbookViewId="0">
      <selection activeCell="U6" sqref="U6"/>
    </sheetView>
  </sheetViews>
  <sheetFormatPr defaultColWidth="13" defaultRowHeight="15" customHeight="1"/>
  <cols>
    <col min="1" max="1" width="9.109375" customWidth="1"/>
    <col min="2" max="2" width="14.6640625" customWidth="1"/>
    <col min="3" max="3" width="4.109375" customWidth="1"/>
    <col min="4" max="5" width="4.88671875" customWidth="1"/>
    <col min="6" max="10" width="9.109375" customWidth="1"/>
    <col min="11" max="12" width="4.88671875" customWidth="1"/>
    <col min="13" max="13" width="4.109375" customWidth="1"/>
    <col min="14" max="14" width="14.33203125" customWidth="1"/>
    <col min="15" max="15" width="7.88671875" customWidth="1"/>
    <col min="16" max="16" width="7.77734375" customWidth="1"/>
    <col min="17" max="17" width="7.88671875" customWidth="1"/>
    <col min="18" max="18" width="2.44140625" customWidth="1"/>
    <col min="19" max="27" width="7.88671875" customWidth="1"/>
  </cols>
  <sheetData>
    <row r="1" spans="1:27" ht="36.450000000000003" customHeight="1">
      <c r="B1" s="802" t="s">
        <v>343</v>
      </c>
      <c r="C1" s="802"/>
      <c r="D1" s="802"/>
      <c r="E1" s="802"/>
      <c r="F1" s="802"/>
      <c r="G1" s="802"/>
      <c r="H1" s="802"/>
      <c r="I1" s="802"/>
      <c r="J1" s="802"/>
      <c r="K1" s="802"/>
      <c r="L1" s="802"/>
      <c r="M1" s="802"/>
      <c r="N1" s="802"/>
      <c r="O1" s="803" t="s">
        <v>237</v>
      </c>
      <c r="P1" s="803"/>
      <c r="Q1" s="803"/>
      <c r="R1" s="57"/>
      <c r="S1" s="48"/>
      <c r="T1" s="48"/>
      <c r="U1" s="48"/>
      <c r="V1" s="48"/>
      <c r="W1" s="48"/>
      <c r="X1" s="48"/>
      <c r="Y1" s="48"/>
      <c r="Z1" s="48"/>
      <c r="AA1" s="48"/>
    </row>
    <row r="2" spans="1:27" ht="33.75" customHeight="1" thickBot="1">
      <c r="A2" s="142"/>
      <c r="O2" s="143" t="s">
        <v>238</v>
      </c>
      <c r="P2" s="144"/>
      <c r="Q2" s="145" t="s">
        <v>265</v>
      </c>
      <c r="R2" s="57"/>
      <c r="S2" s="48"/>
      <c r="T2" s="60"/>
      <c r="U2" s="48"/>
      <c r="V2" s="48"/>
      <c r="W2" s="48"/>
      <c r="X2" s="48"/>
      <c r="Y2" s="48"/>
      <c r="Z2" s="48"/>
      <c r="AA2" s="48"/>
    </row>
    <row r="3" spans="1:27" ht="18.75" customHeight="1">
      <c r="C3" s="146"/>
      <c r="D3" s="147"/>
      <c r="E3" s="148"/>
      <c r="F3" s="149"/>
      <c r="G3" s="149"/>
      <c r="H3" s="149"/>
      <c r="I3" s="149"/>
      <c r="J3" s="149"/>
      <c r="K3" s="148"/>
      <c r="L3" s="150"/>
      <c r="M3" s="151"/>
      <c r="O3" s="152"/>
      <c r="P3" s="152"/>
      <c r="Q3" s="152"/>
      <c r="R3" s="56"/>
    </row>
    <row r="4" spans="1:27" ht="13.5" customHeight="1">
      <c r="A4" s="153"/>
      <c r="B4" s="153"/>
      <c r="C4" s="153"/>
      <c r="D4" s="154"/>
      <c r="L4" s="155"/>
      <c r="M4" s="151"/>
      <c r="O4" s="156"/>
      <c r="P4" s="156" t="s">
        <v>239</v>
      </c>
      <c r="Q4" s="156" t="s">
        <v>240</v>
      </c>
      <c r="R4" s="56"/>
    </row>
    <row r="5" spans="1:27" ht="14.4">
      <c r="A5" s="153"/>
      <c r="B5" s="796" t="s">
        <v>344</v>
      </c>
      <c r="C5" s="797"/>
      <c r="D5" s="154"/>
      <c r="L5" s="155"/>
      <c r="M5" s="151"/>
      <c r="O5" s="798" t="s">
        <v>241</v>
      </c>
      <c r="P5" s="800" t="s">
        <v>242</v>
      </c>
      <c r="Q5" s="800" t="s">
        <v>243</v>
      </c>
      <c r="R5" s="56"/>
    </row>
    <row r="6" spans="1:27" thickBot="1">
      <c r="A6" s="804" t="s">
        <v>244</v>
      </c>
      <c r="B6" s="804"/>
      <c r="C6" s="151"/>
      <c r="D6" s="157"/>
      <c r="E6" s="158"/>
      <c r="F6" s="159"/>
      <c r="G6" s="159"/>
      <c r="H6" s="159"/>
      <c r="I6" s="159"/>
      <c r="J6" s="159"/>
      <c r="K6" s="158"/>
      <c r="L6" s="160"/>
      <c r="M6" s="151"/>
      <c r="O6" s="799"/>
      <c r="P6" s="801"/>
      <c r="Q6" s="801"/>
      <c r="R6" s="56"/>
    </row>
    <row r="7" spans="1:27" ht="14.4">
      <c r="A7" s="804"/>
      <c r="B7" s="804"/>
      <c r="C7" s="146"/>
      <c r="D7" s="147"/>
      <c r="E7" s="148"/>
      <c r="F7" s="148"/>
      <c r="G7" s="148"/>
      <c r="H7" s="148"/>
      <c r="I7" s="148"/>
      <c r="J7" s="148"/>
      <c r="K7" s="148"/>
      <c r="L7" s="150"/>
      <c r="M7" s="151"/>
      <c r="O7" s="798" t="s">
        <v>245</v>
      </c>
      <c r="P7" s="800" t="s">
        <v>246</v>
      </c>
      <c r="Q7" s="800" t="s">
        <v>247</v>
      </c>
      <c r="R7" s="56"/>
    </row>
    <row r="8" spans="1:27" ht="14.4">
      <c r="A8" s="804"/>
      <c r="B8" s="804"/>
      <c r="C8" s="151"/>
      <c r="D8" s="154"/>
      <c r="L8" s="155"/>
      <c r="M8" s="151"/>
      <c r="O8" s="799"/>
      <c r="P8" s="801"/>
      <c r="Q8" s="801"/>
      <c r="R8" s="56"/>
    </row>
    <row r="9" spans="1:27" ht="14.4">
      <c r="A9" s="153"/>
      <c r="B9" s="796" t="s">
        <v>345</v>
      </c>
      <c r="C9" s="797"/>
      <c r="D9" s="154"/>
      <c r="L9" s="155"/>
      <c r="M9" s="151"/>
      <c r="O9" s="798" t="s">
        <v>248</v>
      </c>
      <c r="P9" s="800" t="s">
        <v>246</v>
      </c>
      <c r="Q9" s="800" t="s">
        <v>293</v>
      </c>
      <c r="R9" s="56"/>
    </row>
    <row r="10" spans="1:27" ht="16.5" customHeight="1" thickBot="1">
      <c r="A10" s="161"/>
      <c r="C10" s="151"/>
      <c r="D10" s="157"/>
      <c r="E10" s="158"/>
      <c r="F10" s="159"/>
      <c r="G10" s="159"/>
      <c r="H10" s="159"/>
      <c r="I10" s="159"/>
      <c r="J10" s="159"/>
      <c r="K10" s="158"/>
      <c r="L10" s="160"/>
      <c r="M10" s="151"/>
      <c r="O10" s="799"/>
      <c r="P10" s="801"/>
      <c r="Q10" s="801"/>
      <c r="R10" s="56"/>
    </row>
    <row r="11" spans="1:27" ht="16.5" customHeight="1">
      <c r="D11" s="151"/>
      <c r="E11" s="151"/>
      <c r="K11" s="151"/>
      <c r="L11" s="151"/>
      <c r="O11" s="798" t="s">
        <v>250</v>
      </c>
      <c r="P11" s="800" t="s">
        <v>246</v>
      </c>
      <c r="Q11" s="800" t="s">
        <v>249</v>
      </c>
      <c r="R11" s="56"/>
    </row>
    <row r="12" spans="1:27" ht="16.5" customHeight="1">
      <c r="A12" s="161"/>
      <c r="C12" s="162"/>
      <c r="D12" s="151"/>
      <c r="E12" s="151"/>
      <c r="K12" s="151"/>
      <c r="L12" s="151"/>
      <c r="O12" s="799"/>
      <c r="P12" s="801"/>
      <c r="Q12" s="801"/>
      <c r="R12" s="56"/>
    </row>
    <row r="13" spans="1:27" ht="16.5" customHeight="1">
      <c r="D13" s="151"/>
      <c r="E13" s="151"/>
      <c r="F13" s="151"/>
      <c r="G13" s="151"/>
      <c r="H13" s="151"/>
      <c r="I13" s="151"/>
      <c r="J13" s="151"/>
      <c r="K13" s="151"/>
      <c r="L13" s="151"/>
      <c r="P13" s="163" t="s">
        <v>239</v>
      </c>
      <c r="Q13" s="164" t="s">
        <v>251</v>
      </c>
      <c r="R13" s="56"/>
    </row>
    <row r="14" spans="1:27" ht="16.5" customHeight="1">
      <c r="A14" s="161"/>
      <c r="P14" s="163" t="s">
        <v>240</v>
      </c>
      <c r="Q14" s="164" t="s">
        <v>252</v>
      </c>
      <c r="R14" s="56"/>
    </row>
    <row r="15" spans="1:27" ht="16.5" customHeight="1">
      <c r="P15" s="165" t="s">
        <v>253</v>
      </c>
      <c r="Q15" s="164" t="s">
        <v>254</v>
      </c>
      <c r="R15" s="56"/>
    </row>
    <row r="16" spans="1:27" ht="16.5" customHeight="1">
      <c r="O16" s="785" t="s">
        <v>255</v>
      </c>
      <c r="P16" s="785"/>
      <c r="Q16" s="785"/>
      <c r="R16" s="56"/>
    </row>
    <row r="17" spans="1:20" ht="16.5" customHeight="1">
      <c r="A17" s="166"/>
      <c r="P17" s="163" t="s">
        <v>256</v>
      </c>
      <c r="Q17" s="164" t="s">
        <v>257</v>
      </c>
      <c r="R17" s="56"/>
    </row>
    <row r="18" spans="1:20" ht="16.5" customHeight="1">
      <c r="O18" s="786" t="s">
        <v>258</v>
      </c>
      <c r="P18" s="786"/>
      <c r="Q18" s="786"/>
      <c r="R18" s="56"/>
    </row>
    <row r="19" spans="1:20" ht="16.5" customHeight="1">
      <c r="O19" s="153"/>
      <c r="P19" s="153"/>
      <c r="Q19" s="153"/>
      <c r="R19" s="58"/>
    </row>
    <row r="20" spans="1:20" ht="16.5" customHeight="1" thickBot="1">
      <c r="O20" s="167"/>
      <c r="P20" s="167"/>
      <c r="Q20" s="167"/>
      <c r="R20" s="56"/>
    </row>
    <row r="21" spans="1:20" ht="16.5" customHeight="1">
      <c r="H21" s="787" t="s">
        <v>259</v>
      </c>
      <c r="R21" s="56"/>
    </row>
    <row r="22" spans="1:20" ht="13.8" thickBot="1">
      <c r="H22" s="788"/>
      <c r="O22" s="167"/>
      <c r="P22" s="167"/>
      <c r="Q22" s="167"/>
      <c r="R22" s="56"/>
    </row>
    <row r="23" spans="1:20" ht="23.7" customHeight="1">
      <c r="G23" s="161"/>
      <c r="J23" s="161"/>
      <c r="O23" s="153"/>
      <c r="P23" s="153"/>
      <c r="Q23" s="153"/>
      <c r="R23" s="56"/>
    </row>
    <row r="24" spans="1:20" ht="23.7" customHeight="1">
      <c r="G24" s="161"/>
      <c r="J24" s="161"/>
      <c r="O24" s="153"/>
      <c r="P24" s="153"/>
      <c r="Q24" s="153"/>
      <c r="R24" s="56"/>
    </row>
    <row r="25" spans="1:20" ht="15" customHeight="1">
      <c r="A25" s="789"/>
      <c r="B25" s="789"/>
      <c r="R25" s="56"/>
    </row>
    <row r="26" spans="1:20" ht="13.8" thickBot="1">
      <c r="A26" s="789"/>
      <c r="B26" s="789"/>
      <c r="R26" s="56"/>
    </row>
    <row r="27" spans="1:20" ht="18.600000000000001" thickBot="1">
      <c r="A27" s="790"/>
      <c r="B27" s="790"/>
      <c r="E27" s="791" t="s">
        <v>299</v>
      </c>
      <c r="F27" s="792"/>
      <c r="G27" s="792"/>
      <c r="H27" s="792"/>
      <c r="I27" s="793"/>
      <c r="J27" s="794" t="s">
        <v>260</v>
      </c>
      <c r="K27" s="795"/>
      <c r="O27" s="168"/>
      <c r="P27" s="168"/>
      <c r="R27" s="56"/>
      <c r="T27" s="49"/>
    </row>
    <row r="28" spans="1:20" ht="13.2">
      <c r="A28" s="765" t="s">
        <v>264</v>
      </c>
      <c r="B28" s="767" t="s">
        <v>283</v>
      </c>
      <c r="C28" s="768"/>
      <c r="D28" s="768"/>
      <c r="E28" s="769"/>
      <c r="F28" s="773" t="s">
        <v>261</v>
      </c>
      <c r="G28" s="775">
        <f>[2]①参加申込書!$AK$7</f>
        <v>0</v>
      </c>
      <c r="H28" s="777" t="s">
        <v>262</v>
      </c>
      <c r="I28" s="779">
        <f>[2]①参加申込書!$G$8</f>
        <v>0</v>
      </c>
      <c r="J28" s="780"/>
      <c r="K28" s="780"/>
      <c r="L28" s="780"/>
      <c r="M28" s="780"/>
      <c r="N28" s="780"/>
      <c r="O28" s="781"/>
      <c r="R28" s="56"/>
    </row>
    <row r="29" spans="1:20" ht="13.8" thickBot="1">
      <c r="A29" s="766"/>
      <c r="B29" s="770"/>
      <c r="C29" s="771"/>
      <c r="D29" s="771"/>
      <c r="E29" s="772"/>
      <c r="F29" s="774"/>
      <c r="G29" s="776"/>
      <c r="H29" s="778"/>
      <c r="I29" s="782"/>
      <c r="J29" s="783"/>
      <c r="K29" s="783"/>
      <c r="L29" s="783"/>
      <c r="M29" s="783"/>
      <c r="N29" s="783"/>
      <c r="O29" s="784"/>
      <c r="R29" s="56"/>
    </row>
    <row r="30" spans="1:20" s="50" customFormat="1" ht="23.25" customHeight="1">
      <c r="B30" s="764" t="s">
        <v>266</v>
      </c>
      <c r="C30" s="764"/>
      <c r="E30" s="169" t="s">
        <v>263</v>
      </c>
      <c r="F30" s="170"/>
      <c r="G30" s="170"/>
      <c r="H30" s="170"/>
      <c r="I30" s="170"/>
      <c r="J30" s="170"/>
      <c r="K30" s="170"/>
      <c r="L30" s="170"/>
      <c r="M30" s="170"/>
      <c r="N30" s="170"/>
      <c r="O30" s="170"/>
      <c r="R30" s="59"/>
    </row>
    <row r="31" spans="1:20" ht="16.5" customHeight="1">
      <c r="E31" s="171" t="s">
        <v>346</v>
      </c>
      <c r="F31" s="172"/>
      <c r="G31" s="172"/>
      <c r="H31" s="172"/>
      <c r="I31" s="172"/>
      <c r="J31" s="172"/>
      <c r="K31" s="172"/>
      <c r="L31" s="172"/>
      <c r="M31" s="172"/>
      <c r="N31" s="172"/>
      <c r="O31" s="172"/>
      <c r="R31" s="56"/>
    </row>
    <row r="32" spans="1:20" ht="16.5" customHeight="1">
      <c r="E32" s="173" t="s">
        <v>290</v>
      </c>
      <c r="R32" s="56"/>
    </row>
    <row r="33" spans="18:18" ht="13.5" customHeight="1">
      <c r="R33" s="56"/>
    </row>
    <row r="34" spans="18:18" ht="13.5" customHeight="1">
      <c r="R34" s="56"/>
    </row>
    <row r="35" spans="18:18" ht="13.5" customHeight="1"/>
    <row r="36" spans="18:18" ht="13.5" customHeight="1"/>
    <row r="37" spans="18:18" ht="13.5" customHeight="1"/>
    <row r="38" spans="18:18" ht="13.5" customHeight="1"/>
    <row r="39" spans="18:18" ht="13.5" customHeight="1"/>
    <row r="40" spans="18:18" ht="13.5" customHeight="1"/>
    <row r="41" spans="18:18" ht="13.5" customHeight="1"/>
    <row r="42" spans="18:18" ht="13.5" customHeight="1"/>
    <row r="43" spans="18:18" ht="13.5" customHeight="1"/>
    <row r="44" spans="18:18" ht="13.5" customHeight="1"/>
    <row r="45" spans="18:18" ht="13.5" customHeight="1"/>
    <row r="46" spans="18:18" ht="13.5" customHeight="1"/>
    <row r="47" spans="18:18" ht="13.5" customHeight="1"/>
    <row r="48" spans="18: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sheetData>
  <mergeCells count="30">
    <mergeCell ref="B1:N1"/>
    <mergeCell ref="O1:Q1"/>
    <mergeCell ref="B5:C5"/>
    <mergeCell ref="O5:O6"/>
    <mergeCell ref="P5:P6"/>
    <mergeCell ref="Q5:Q6"/>
    <mergeCell ref="A6:B8"/>
    <mergeCell ref="O7:O8"/>
    <mergeCell ref="P7:P8"/>
    <mergeCell ref="Q7:Q8"/>
    <mergeCell ref="P9:P10"/>
    <mergeCell ref="Q9:Q10"/>
    <mergeCell ref="O11:O12"/>
    <mergeCell ref="P11:P12"/>
    <mergeCell ref="Q11:Q12"/>
    <mergeCell ref="A25:B27"/>
    <mergeCell ref="E27:I27"/>
    <mergeCell ref="J27:K27"/>
    <mergeCell ref="B9:C9"/>
    <mergeCell ref="O9:O10"/>
    <mergeCell ref="H28:H29"/>
    <mergeCell ref="I28:O29"/>
    <mergeCell ref="O16:Q16"/>
    <mergeCell ref="O18:Q18"/>
    <mergeCell ref="H21:H22"/>
    <mergeCell ref="B30:C30"/>
    <mergeCell ref="A28:A29"/>
    <mergeCell ref="B28:E29"/>
    <mergeCell ref="F28:F29"/>
    <mergeCell ref="G28:G29"/>
  </mergeCells>
  <phoneticPr fontId="1"/>
  <pageMargins left="0.59055118110236227" right="0.27559055118110237" top="0.25" bottom="0.11811023622047245" header="0.31496062992125984" footer="0.15748031496062992"/>
  <pageSetup paperSize="9" scale="98"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【最初に確認】各種申し込み方法</vt:lpstr>
      <vt:lpstr>①参加申込書</vt:lpstr>
      <vt:lpstr>②ライブ配信承諾書</vt:lpstr>
      <vt:lpstr>③入場券・プログラム等申込書</vt:lpstr>
      <vt:lpstr>④参加諸経費納入通知・領収書等申請用紙</vt:lpstr>
      <vt:lpstr>⑤行動計画書・移動運搬計画書</vt:lpstr>
      <vt:lpstr>⑥ステージ配置図</vt:lpstr>
      <vt:lpstr>①参加申込書!Print_Area</vt:lpstr>
      <vt:lpstr>②ライブ配信承諾書!Print_Area</vt:lpstr>
      <vt:lpstr>③入場券・プログラム等申込書!Print_Area</vt:lpstr>
      <vt:lpstr>④参加諸経費納入通知・領収書等申請用紙!Print_Area</vt:lpstr>
      <vt:lpstr>⑤行動計画書・移動運搬計画書!Print_Area</vt:lpstr>
      <vt:lpstr>⑥ステージ配置図!Print_Area</vt:lpstr>
      <vt:lpstr>西関東</vt:lpstr>
      <vt:lpstr>東関東</vt:lpstr>
      <vt:lpstr>東京</vt:lpstr>
      <vt:lpstr>東京都</vt:lpstr>
      <vt:lpstr>東北</vt:lpstr>
      <vt:lpstr>北海道</vt:lpstr>
      <vt:lpstr>北陸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東関東吹奏楽連盟事務局</dc:creator>
  <cp:lastModifiedBy>user021</cp:lastModifiedBy>
  <cp:lastPrinted>2025-07-18T02:16:46Z</cp:lastPrinted>
  <dcterms:created xsi:type="dcterms:W3CDTF">2023-05-16T02:19:39Z</dcterms:created>
  <dcterms:modified xsi:type="dcterms:W3CDTF">2025-07-21T06:40:57Z</dcterms:modified>
</cp:coreProperties>
</file>